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<sst xmlns="http://schemas.openxmlformats.org/spreadsheetml/2006/main" count="501" uniqueCount="314">
  <si>
    <t>                     ОТЧЕТНОСТЬ ФЕДЕРАЛЬНОЙ НАЛОГОВОЙ СЛУЖБЫ</t>
  </si>
  <si>
    <t>                                                           ОТЧЕТ</t>
  </si>
  <si>
    <t>                        О НАЛОГОВОЙ БАЗЕ И СТРУКТУРЕ НАЧИСЛЕНИЙ</t>
  </si>
  <si>
    <t>                                            ПО МЕСТНЫМ НАЛОГАМ</t>
  </si>
  <si>
    <t>                                                         за 2013 год</t>
  </si>
  <si>
    <t>                                                                            Форма № 5-МН</t>
  </si>
  <si>
    <t>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</si>
  <si>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от 17.12.2013  № ММВ-7-1/607@</t>
  </si>
  <si>
    <t>                                                                            Годовая</t>
  </si>
  <si>
    <t>Республика, край, область,</t>
  </si>
  <si>
    <t>автономное образование, район, город</t>
  </si>
  <si>
    <t>Архангельская область и Ненецкий автономный округ</t>
  </si>
  <si>
    <t>Налоговый орган 0029</t>
  </si>
  <si>
    <t>Раздел I. Отчет о налоговой базе и структуре начислений</t>
  </si>
  <si>
    <t>               по земельному налогу по юридическим лицам</t>
  </si>
  <si>
    <t>Разрез по графе</t>
  </si>
  <si>
    <t>1 - Значение показателя</t>
  </si>
  <si>
    <t>-</t>
  </si>
  <si>
    <t>код</t>
  </si>
  <si>
    <t>Муниципальное образование "Шойнский сельсовет"</t>
  </si>
  <si>
    <t>Муниципальное образование "Тиманский сельсовет"</t>
  </si>
  <si>
    <t>Муниципальное образование "Тельвисочный сельсовет"</t>
  </si>
  <si>
    <t>Муниципальное образование "Пустозерский сельсовет"</t>
  </si>
  <si>
    <t>Муниципальное образование "Приморско-Куйский сельсовет"</t>
  </si>
  <si>
    <t>Муниципальное образование "Пешский сельсовет"</t>
  </si>
  <si>
    <t>Муниципальное образование "Омский сельсовет"</t>
  </si>
  <si>
    <t>Муниципальное образование "Малоземельский сельсовет"</t>
  </si>
  <si>
    <t>Муниципальное образование "Коткинский сельсовет"</t>
  </si>
  <si>
    <t>Муниципальное образование "Колгуевский сельсовет"</t>
  </si>
  <si>
    <t>Муниципальное образование "Карский сельсовет"</t>
  </si>
  <si>
    <t>Муниципальное образование "Канинский сельсовет"</t>
  </si>
  <si>
    <t>Муниципальное образование "Великовисочный сельсовет"</t>
  </si>
  <si>
    <t>Муниципальное образование "Андегский сельсовет"</t>
  </si>
  <si>
    <t>Муниципальное образование "Поселок Амдерма"</t>
  </si>
  <si>
    <t>Муниципальное образование "Рабочий поселок искателей"</t>
  </si>
  <si>
    <t>Муниципальное образование "Город Нарьян-Мар"</t>
  </si>
  <si>
    <t>Муниципальное образование "Юшарский сельсовет"</t>
  </si>
  <si>
    <t>Муниципальное образование "Хорей-Верский сельсовет"</t>
  </si>
  <si>
    <t>Муниципальное образование "ХоседаХардский сельсовет"</t>
  </si>
  <si>
    <t>Всего</t>
  </si>
  <si>
    <t>А</t>
  </si>
  <si>
    <t>Б</t>
  </si>
  <si>
    <t>11811476</t>
  </si>
  <si>
    <t>11811468</t>
  </si>
  <si>
    <t>11811466</t>
  </si>
  <si>
    <t>11811463</t>
  </si>
  <si>
    <t>11811461</t>
  </si>
  <si>
    <t>11811459</t>
  </si>
  <si>
    <t>11811457</t>
  </si>
  <si>
    <t>11811454</t>
  </si>
  <si>
    <t>11811452</t>
  </si>
  <si>
    <t>11811451</t>
  </si>
  <si>
    <t>11811448</t>
  </si>
  <si>
    <t>11811443</t>
  </si>
  <si>
    <t>11811434</t>
  </si>
  <si>
    <t>11811431</t>
  </si>
  <si>
    <t>11811464</t>
  </si>
  <si>
    <t>11811111</t>
  </si>
  <si>
    <t>11851000</t>
  </si>
  <si>
    <t>11811479</t>
  </si>
  <si>
    <t>11811471</t>
  </si>
  <si>
    <t>11811473</t>
  </si>
  <si>
    <t>[SUF]</t>
  </si>
  <si>
    <t>1. Количество налогоплательщиков, единиц</t>
  </si>
  <si>
    <t>1100</t>
  </si>
  <si>
    <t>в том числе:</t>
  </si>
  <si>
    <t>которыми исчислен налог и не применяющих налоговые льготы</t>
  </si>
  <si>
    <t>1110</t>
  </si>
  <si>
    <t>применяющих налоговые льготы</t>
  </si>
  <si>
    <t>1120</t>
  </si>
  <si>
    <t>из них:</t>
  </si>
  <si>
    <t>льготы, установленные ст.395 НК РФ</t>
  </si>
  <si>
    <t>1130</t>
  </si>
  <si>
    <t>в том числе по кодам льгот:</t>
  </si>
  <si>
    <t>3021110</t>
  </si>
  <si>
    <t>1131</t>
  </si>
  <si>
    <t>3021120</t>
  </si>
  <si>
    <t>1132</t>
  </si>
  <si>
    <t>3021160</t>
  </si>
  <si>
    <t>1133</t>
  </si>
  <si>
    <t>3021170</t>
  </si>
  <si>
    <t>1134</t>
  </si>
  <si>
    <t>3021180</t>
  </si>
  <si>
    <t>1135</t>
  </si>
  <si>
    <t>3021190</t>
  </si>
  <si>
    <t>1136</t>
  </si>
  <si>
    <t>3021191</t>
  </si>
  <si>
    <t>1137</t>
  </si>
  <si>
    <t>3021192</t>
  </si>
  <si>
    <t>1138</t>
  </si>
  <si>
    <t>3021194</t>
  </si>
  <si>
    <t>1139</t>
  </si>
  <si>
    <t>3021195</t>
  </si>
  <si>
    <t>1140</t>
  </si>
  <si>
    <t>3021196</t>
  </si>
  <si>
    <t>1141</t>
  </si>
  <si>
    <t>льготы, предоставляемые в соответствии со ст.7 НК РФ международными договорами Российской Федерации</t>
  </si>
  <si>
    <t>1150</t>
  </si>
  <si>
    <t>льготы, установленные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 и Санкт-Петербурга)</t>
  </si>
  <si>
    <t>1160</t>
  </si>
  <si>
    <t>3022100</t>
  </si>
  <si>
    <t>1161</t>
  </si>
  <si>
    <t>3022200</t>
  </si>
  <si>
    <t>1162</t>
  </si>
  <si>
    <t>3022300</t>
  </si>
  <si>
    <t>1163</t>
  </si>
  <si>
    <t>3022400</t>
  </si>
  <si>
    <t>1164</t>
  </si>
  <si>
    <t>3022500</t>
  </si>
  <si>
    <t>1165</t>
  </si>
  <si>
    <t>применяющих налоговые ставки, установленные нормативными правовыми актами представительных органов муниципальных образований (законами городов федерального значения Москвы и Санкт-Петербурга) в размере 0%</t>
  </si>
  <si>
    <t>1170</t>
  </si>
  <si>
    <t>2. Количество земельных участков, учтенных в базе данных налоговых органов, единиц</t>
  </si>
  <si>
    <t>1200</t>
  </si>
  <si>
    <t>3. Количество земельных участков, в отношении которых налогоплательщиками исчислен земельный налог к уплате, единиц</t>
  </si>
  <si>
    <t>1300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</si>
  <si>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</si>
  <si>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1301</t>
  </si>
  <si>
    <t>в отношении земельных участков, занятых жилищным фондом и объектами инженерной инфраструктуры жилищно - коммунального комплекса (за исключением доли в праве на земельный участок, приходящейся на объект, не относящийся к жилищному фонду и к объектам инженерной инфраструктуры жилищно - коммунального комплекса) или приобретенных (предоставленных) для жилищного строительства</t>
  </si>
  <si>
    <t>1302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</si>
  <si>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</si>
  <si>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1303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</si>
  <si>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</si>
  <si>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1304</t>
  </si>
  <si>
    <t>в отношении прочих земельных участков</t>
  </si>
  <si>
    <t>1305</t>
  </si>
  <si>
    <t>4. Налоговая база (кадастровая стоимость)</t>
  </si>
  <si>
    <t>1400</t>
  </si>
  <si>
    <t>5. Налоговая база (кадастровая стоимость с учетом льгот)</t>
  </si>
  <si>
    <t>1500</t>
  </si>
  <si>
    <t>6. Сумма налога, подлежащая уплате в бюджет</t>
  </si>
  <si>
    <t>1600</t>
  </si>
  <si>
    <t>1601</t>
  </si>
  <si>
    <t>1602</t>
  </si>
  <si>
    <t>1603</t>
  </si>
  <si>
    <t>1604</t>
  </si>
  <si>
    <t>1605</t>
  </si>
  <si>
    <t>7. Сумма налога, не поступившая в бюджет в связи с предоставлением налогоплательщикам льгот по налогу</t>
  </si>
  <si>
    <t>1700</t>
  </si>
  <si>
    <t>льгот, установленных ст.395 НК РФ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</si>
  <si>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</si>
  <si>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</si>
  <si>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</si>
  <si>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</si>
  <si>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</si>
  <si>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</si>
  <si>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</si>
  <si>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</si>
  <si>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</si>
  <si>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</si>
  <si>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</si>
  <si>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</si>
  <si>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льгот, предоставляемых в соответствии со ст.7 НК РФ международными договорами Российской Федерации</t>
  </si>
  <si>
    <t>1730</t>
  </si>
  <si>
    <t>льгот, установленных в соответствии с п.2 ст.387 НК РФ нормативными правовыми актами представительных органов муниципальных образований (законами городов федерального значения Москвы и Санкт-Петербурга)</t>
  </si>
  <si>
    <t>1740</t>
  </si>
  <si>
    <t>1741</t>
  </si>
  <si>
    <t>1742</t>
  </si>
  <si>
    <t>1743</t>
  </si>
  <si>
    <t>1744</t>
  </si>
  <si>
    <t>1745</t>
  </si>
  <si>
    <t>8. Контрольная сумма</t>
  </si>
  <si>
    <t>1800</t>
  </si>
  <si>
    <t>Раздел II. Отчет о налоговой базе и структуре начислений</t>
  </si>
  <si>
    <t>                по земельному налогу по физическим лицам</t>
  </si>
  <si>
    <t>1. Количество налогоплательщиков, учтенных в базе данных налоговых органов, единиц</t>
  </si>
  <si>
    <t>2100</t>
  </si>
  <si>
    <t>которым исчислен налог и не предоставлены налоговые льготы</t>
  </si>
  <si>
    <t>2110</t>
  </si>
  <si>
    <t>которым предоставлены налоговые льготы</t>
  </si>
  <si>
    <t>2120</t>
  </si>
  <si>
    <t>льготы, установленные п.5 ст.391 НК РФ</t>
  </si>
  <si>
    <t>2130</t>
  </si>
  <si>
    <t>3021210</t>
  </si>
  <si>
    <t>2131</t>
  </si>
  <si>
    <t>3021220</t>
  </si>
  <si>
    <t>2132</t>
  </si>
  <si>
    <t>3021230</t>
  </si>
  <si>
    <t>2133</t>
  </si>
  <si>
    <t>3021240</t>
  </si>
  <si>
    <t>2134</t>
  </si>
  <si>
    <t>3021250</t>
  </si>
  <si>
    <t>2135</t>
  </si>
  <si>
    <t>3021260</t>
  </si>
  <si>
    <t>2136</t>
  </si>
  <si>
    <t>3021270</t>
  </si>
  <si>
    <t>2137</t>
  </si>
  <si>
    <t>льготы, установленные п.7 ст.395 НК РФ</t>
  </si>
  <si>
    <t>2140</t>
  </si>
  <si>
    <t>льготы, установленные в соответствии со ст.7 НК РФ международными договорами Российской Федерации</t>
  </si>
  <si>
    <t>2150</t>
  </si>
  <si>
    <t>2160</t>
  </si>
  <si>
    <t>2161</t>
  </si>
  <si>
    <t>2162</t>
  </si>
  <si>
    <t>2163</t>
  </si>
  <si>
    <t>2164</t>
  </si>
  <si>
    <t>2165</t>
  </si>
  <si>
    <t>которым исчислен налог по налоговым ставкам, установленным нормативными правовыми актами представительных органов муниципальных образований (законами городов федерального значения Москвы и Санкт-Петербурга) в размере 0%</t>
  </si>
  <si>
    <t>2170</t>
  </si>
  <si>
    <t>2200</t>
  </si>
  <si>
    <t>3. Количество земельных участков, по которым предъявлен налог к уплате, единиц</t>
  </si>
  <si>
    <t>2300</t>
  </si>
  <si>
    <t>2301</t>
  </si>
  <si>
    <t>2302</t>
  </si>
  <si>
    <t>2303</t>
  </si>
  <si>
    <t>2304</t>
  </si>
  <si>
    <t>4. Кадастровая стоимость</t>
  </si>
  <si>
    <t>2400</t>
  </si>
  <si>
    <t>5. Сумма налога, подлежащая уплате в бюджет</t>
  </si>
  <si>
    <t>2500</t>
  </si>
  <si>
    <t>2501</t>
  </si>
  <si>
    <t>2502</t>
  </si>
  <si>
    <t>2503</t>
  </si>
  <si>
    <t>2504</t>
  </si>
  <si>
    <t>6. Сумма налога, не поступившая в бюджет в связи с предоставлением налогоплательщикам льгот по налогу</t>
  </si>
  <si>
    <t>2600</t>
  </si>
  <si>
    <t>льгот, установленных п.5 ст.391 НК РФ</t>
  </si>
  <si>
    <t>2610</t>
  </si>
  <si>
    <t>2611</t>
  </si>
  <si>
    <t>2612</t>
  </si>
  <si>
    <t>2613</t>
  </si>
  <si>
    <t>2614</t>
  </si>
  <si>
    <t>2615</t>
  </si>
  <si>
    <t>2616</t>
  </si>
  <si>
    <t>2617</t>
  </si>
  <si>
    <t>льгот, установленных п.7 ст.395 НК РФ</t>
  </si>
  <si>
    <t>2620</t>
  </si>
  <si>
    <t>льгот, установленных в соответствии со ст.7 НК РФ международными договорами Российской Федерации</t>
  </si>
  <si>
    <t>2630</t>
  </si>
  <si>
    <t>2640</t>
  </si>
  <si>
    <t>2641</t>
  </si>
  <si>
    <t>2642</t>
  </si>
  <si>
    <t>2643</t>
  </si>
  <si>
    <t>2644</t>
  </si>
  <si>
    <t>2645</t>
  </si>
  <si>
    <t>7. Контрольная сумма</t>
  </si>
  <si>
    <t>2700</t>
  </si>
  <si>
    <t>Раздел III. Отчет о налоговой базе и структуре начислений</t>
  </si>
  <si>
    <t>                 по налогу на имущество физических лиц</t>
  </si>
  <si>
    <t>3100</t>
  </si>
  <si>
    <t>3110</t>
  </si>
  <si>
    <t>3120</t>
  </si>
  <si>
    <t>льготы, установленные федеральным законодательством</t>
  </si>
  <si>
    <t>3130</t>
  </si>
  <si>
    <t>3010301</t>
  </si>
  <si>
    <t>3131</t>
  </si>
  <si>
    <t>3010302</t>
  </si>
  <si>
    <t>3132</t>
  </si>
  <si>
    <t>3010303</t>
  </si>
  <si>
    <t>3133</t>
  </si>
  <si>
    <t>3010304</t>
  </si>
  <si>
    <t>3134</t>
  </si>
  <si>
    <t>3010310</t>
  </si>
  <si>
    <t>3135</t>
  </si>
  <si>
    <t>3010350</t>
  </si>
  <si>
    <t>3136</t>
  </si>
  <si>
    <t>3010361</t>
  </si>
  <si>
    <t>3137</t>
  </si>
  <si>
    <t>3010362</t>
  </si>
  <si>
    <t>3138</t>
  </si>
  <si>
    <t>3010381</t>
  </si>
  <si>
    <t>3139</t>
  </si>
  <si>
    <t>3010382</t>
  </si>
  <si>
    <t>3140</t>
  </si>
  <si>
    <t>3010383</t>
  </si>
  <si>
    <t>3141</t>
  </si>
  <si>
    <t>3010384</t>
  </si>
  <si>
    <t>3142</t>
  </si>
  <si>
    <t>3010385</t>
  </si>
  <si>
    <t>3143</t>
  </si>
  <si>
    <t>льготы, установленные нормативными правовыми актами представительных органов местного самоуправления (законами городов федерального значения Москвы и Санкт-Петербурга)</t>
  </si>
  <si>
    <t>3150</t>
  </si>
  <si>
    <t>которым не исчислен налог к уплате в связи с применением налогоплательщиком специальных налоговых режимов</t>
  </si>
  <si>
    <t>3160</t>
  </si>
  <si>
    <t>2. Количество строений, помещений и сооружений, учтенных в базе данных налоговых органов, единиц</t>
  </si>
  <si>
    <t>3200</t>
  </si>
  <si>
    <t>объектов жилищного фонда</t>
  </si>
  <si>
    <t>3210</t>
  </si>
  <si>
    <t>3. Количество строений, помещений и сооружений, по которым налог предъявлен к уплате, единиц</t>
  </si>
  <si>
    <t>3300</t>
  </si>
  <si>
    <t>по объектам жилищного фонда</t>
  </si>
  <si>
    <t>3310</t>
  </si>
  <si>
    <t>с инвентаризационной стоимостью до 300 000 рублей (включительно)</t>
  </si>
  <si>
    <t>3320</t>
  </si>
  <si>
    <t>с инвентаризационной стоимостью свыше 300 000 рублей до 500 000 рублей (включительно)</t>
  </si>
  <si>
    <t>3330</t>
  </si>
  <si>
    <t>с инвентаризационной стоимостью свыше 500 000 рублей</t>
  </si>
  <si>
    <t>3340</t>
  </si>
  <si>
    <t>4. Общая инвентаризационная стоимость строений, помещений и сооружений, по которым предъявлен налог к уплате</t>
  </si>
  <si>
    <t>3400</t>
  </si>
  <si>
    <t>3500</t>
  </si>
  <si>
    <t>3510</t>
  </si>
  <si>
    <t>6. Сумма налога, не поступившая в бюджет в связи с предоставлением налогоплательщикам льгот</t>
  </si>
  <si>
    <t>3600</t>
  </si>
  <si>
    <t>льгот, установленных федеральным законодательством Российской Федерации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</si>
  <si>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</si>
  <si>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</si>
  <si>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</si>
  <si>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</si>
  <si>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</si>
  <si>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</si>
  <si>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</si>
  <si>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</si>
  <si>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</si>
  <si>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</si>
  <si>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</si>
  <si>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</si>
  <si>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</si>
  <si>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</si>
  <si>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льгот, установленных нормативными правовыми актами представительных органов местного самоуправления (законами городов федерального значения Москвы и Санкт-Петербурга)</t>
  </si>
  <si>
    <t>3630</t>
  </si>
  <si>
    <t>в связи с применением налогоплательщиками специальных налоговых режимов</t>
  </si>
  <si>
    <t>3640</t>
  </si>
  <si>
    <t>3700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</si>
</sst>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7"/>
  <sheetViews>
    <sheetView tabSelected="1" zoomScale="75" zoomScaleNormal="75" zoomScalePageLayoutView="0" workbookViewId="0" topLeftCell="A155">
      <selection activeCell="X224" sqref="X224"/>
    </sheetView>
  </sheetViews>
  <sheetFormatPr defaultColWidth="9.140625" defaultRowHeight="15"/>
  <cols>
    <col min="1" max="1" width="52.421875" style="0" customWidth="1"/>
    <col min="2" max="22" width="10.421875" style="0" customWidth="1"/>
    <col min="23" max="23" width="13.57421875" style="0" customWidth="1"/>
    <col min="24" max="31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/>
    </row>
    <row r="9" s="1" customFormat="1" ht="15">
      <c r="A9" s="2" t="s">
        <v>5</v>
      </c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/>
    </row>
    <row r="13" s="1" customFormat="1" ht="15">
      <c r="A13" s="2" t="s">
        <v>8</v>
      </c>
    </row>
    <row r="14" s="1" customFormat="1" ht="15">
      <c r="A14" s="2"/>
    </row>
    <row r="15" s="1" customFormat="1" ht="15">
      <c r="A15" s="2" t="s">
        <v>9</v>
      </c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/>
    </row>
    <row r="19" s="1" customFormat="1" ht="15">
      <c r="A19" s="2" t="s">
        <v>12</v>
      </c>
    </row>
    <row r="20" s="1" customFormat="1" ht="15">
      <c r="A20" s="2"/>
    </row>
    <row r="21" s="1" customFormat="1" ht="15">
      <c r="A21" s="2" t="s">
        <v>13</v>
      </c>
    </row>
    <row r="22" s="1" customFormat="1" ht="15">
      <c r="A22" s="2" t="s">
        <v>14</v>
      </c>
    </row>
    <row r="23" s="1" customFormat="1" ht="15">
      <c r="A23" s="2" t="s">
        <v>15</v>
      </c>
    </row>
    <row r="24" s="1" customFormat="1" ht="15">
      <c r="A24" s="2" t="s">
        <v>16</v>
      </c>
    </row>
    <row r="25" spans="1:23" s="3" customFormat="1" ht="89.25">
      <c r="A25" s="4" t="s">
        <v>17</v>
      </c>
      <c r="B25" s="4" t="s">
        <v>18</v>
      </c>
      <c r="C25" s="4" t="s">
        <v>19</v>
      </c>
      <c r="D25" s="4" t="s">
        <v>20</v>
      </c>
      <c r="E25" s="4" t="s">
        <v>21</v>
      </c>
      <c r="F25" s="4" t="s">
        <v>22</v>
      </c>
      <c r="G25" s="4" t="s">
        <v>23</v>
      </c>
      <c r="H25" s="4" t="s">
        <v>24</v>
      </c>
      <c r="I25" s="4" t="s">
        <v>25</v>
      </c>
      <c r="J25" s="4" t="s">
        <v>26</v>
      </c>
      <c r="K25" s="4" t="s">
        <v>27</v>
      </c>
      <c r="L25" s="4" t="s">
        <v>28</v>
      </c>
      <c r="M25" s="4" t="s">
        <v>29</v>
      </c>
      <c r="N25" s="4" t="s">
        <v>30</v>
      </c>
      <c r="O25" s="4" t="s">
        <v>31</v>
      </c>
      <c r="P25" s="4" t="s">
        <v>32</v>
      </c>
      <c r="Q25" s="4" t="s">
        <v>33</v>
      </c>
      <c r="R25" s="4" t="s">
        <v>34</v>
      </c>
      <c r="S25" s="4" t="s">
        <v>35</v>
      </c>
      <c r="T25" s="4" t="s">
        <v>36</v>
      </c>
      <c r="U25" s="4" t="s">
        <v>37</v>
      </c>
      <c r="V25" s="4" t="s">
        <v>38</v>
      </c>
      <c r="W25" s="4" t="s">
        <v>39</v>
      </c>
    </row>
    <row r="26" spans="1:23" ht="15">
      <c r="A26" s="5" t="s">
        <v>40</v>
      </c>
      <c r="B26" s="6" t="s">
        <v>41</v>
      </c>
      <c r="C26" s="6" t="s">
        <v>42</v>
      </c>
      <c r="D26" s="6" t="s">
        <v>43</v>
      </c>
      <c r="E26" s="6" t="s">
        <v>44</v>
      </c>
      <c r="F26" s="6" t="s">
        <v>45</v>
      </c>
      <c r="G26" s="6" t="s">
        <v>46</v>
      </c>
      <c r="H26" s="6" t="s">
        <v>47</v>
      </c>
      <c r="I26" s="6" t="s">
        <v>48</v>
      </c>
      <c r="J26" s="6" t="s">
        <v>49</v>
      </c>
      <c r="K26" s="6" t="s">
        <v>50</v>
      </c>
      <c r="L26" s="6" t="s">
        <v>51</v>
      </c>
      <c r="M26" s="6" t="s">
        <v>52</v>
      </c>
      <c r="N26" s="6" t="s">
        <v>53</v>
      </c>
      <c r="O26" s="6" t="s">
        <v>54</v>
      </c>
      <c r="P26" s="6" t="s">
        <v>55</v>
      </c>
      <c r="Q26" s="6" t="s">
        <v>56</v>
      </c>
      <c r="R26" s="6" t="s">
        <v>57</v>
      </c>
      <c r="S26" s="6" t="s">
        <v>58</v>
      </c>
      <c r="T26" s="6" t="s">
        <v>59</v>
      </c>
      <c r="U26" s="6" t="s">
        <v>60</v>
      </c>
      <c r="V26" s="6" t="s">
        <v>61</v>
      </c>
      <c r="W26" s="6" t="s">
        <v>62</v>
      </c>
    </row>
    <row r="27" spans="1:23" ht="15">
      <c r="A27" s="5" t="s">
        <v>63</v>
      </c>
      <c r="B27" s="6" t="s">
        <v>64</v>
      </c>
      <c r="C27" s="7">
        <v>4</v>
      </c>
      <c r="D27" s="7">
        <v>5</v>
      </c>
      <c r="E27" s="7">
        <v>6</v>
      </c>
      <c r="F27" s="7">
        <v>7</v>
      </c>
      <c r="G27" s="7">
        <v>11</v>
      </c>
      <c r="H27" s="7">
        <v>9</v>
      </c>
      <c r="I27" s="7">
        <v>5</v>
      </c>
      <c r="J27" s="7">
        <v>3</v>
      </c>
      <c r="K27" s="7">
        <v>5</v>
      </c>
      <c r="L27" s="7">
        <v>6</v>
      </c>
      <c r="M27" s="7">
        <v>3</v>
      </c>
      <c r="N27" s="7">
        <v>7</v>
      </c>
      <c r="O27" s="7">
        <v>9</v>
      </c>
      <c r="P27" s="7">
        <v>4</v>
      </c>
      <c r="Q27" s="7">
        <v>5</v>
      </c>
      <c r="R27" s="7">
        <v>22</v>
      </c>
      <c r="S27" s="7">
        <v>106</v>
      </c>
      <c r="T27" s="7">
        <v>4</v>
      </c>
      <c r="U27" s="7">
        <v>7</v>
      </c>
      <c r="V27" s="7">
        <v>4</v>
      </c>
      <c r="W27" s="7">
        <f>SUM(C27:V27)</f>
        <v>232</v>
      </c>
    </row>
    <row r="28" spans="1:23" ht="15">
      <c r="A28" s="5" t="s">
        <v>65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7">
        <f aca="true" t="shared" si="0" ref="W28:W91">SUM(C28:V28)</f>
        <v>0</v>
      </c>
    </row>
    <row r="29" spans="1:23" ht="26.25">
      <c r="A29" s="8" t="s">
        <v>66</v>
      </c>
      <c r="B29" s="6" t="s">
        <v>67</v>
      </c>
      <c r="C29" s="7">
        <v>4</v>
      </c>
      <c r="D29" s="7">
        <v>5</v>
      </c>
      <c r="E29" s="7">
        <v>6</v>
      </c>
      <c r="F29" s="7">
        <v>7</v>
      </c>
      <c r="G29" s="7">
        <v>9</v>
      </c>
      <c r="H29" s="7">
        <v>9</v>
      </c>
      <c r="I29" s="7">
        <v>5</v>
      </c>
      <c r="J29" s="7">
        <v>3</v>
      </c>
      <c r="K29" s="7">
        <v>4</v>
      </c>
      <c r="L29" s="7">
        <v>6</v>
      </c>
      <c r="M29" s="7">
        <v>3</v>
      </c>
      <c r="N29" s="7">
        <v>6</v>
      </c>
      <c r="O29" s="7">
        <v>8</v>
      </c>
      <c r="P29" s="7">
        <v>4</v>
      </c>
      <c r="Q29" s="7">
        <v>4</v>
      </c>
      <c r="R29" s="7">
        <v>20</v>
      </c>
      <c r="S29" s="7">
        <v>100</v>
      </c>
      <c r="T29" s="7">
        <v>4</v>
      </c>
      <c r="U29" s="7">
        <v>7</v>
      </c>
      <c r="V29" s="7">
        <v>4</v>
      </c>
      <c r="W29" s="7">
        <f t="shared" si="0"/>
        <v>218</v>
      </c>
    </row>
    <row r="30" spans="1:23" ht="15">
      <c r="A30" s="8" t="s">
        <v>68</v>
      </c>
      <c r="B30" s="6" t="s">
        <v>69</v>
      </c>
      <c r="C30" s="7">
        <v>0</v>
      </c>
      <c r="D30" s="7">
        <v>0</v>
      </c>
      <c r="E30" s="7">
        <v>0</v>
      </c>
      <c r="F30" s="7">
        <v>0</v>
      </c>
      <c r="G30" s="7">
        <v>2</v>
      </c>
      <c r="H30" s="7">
        <v>0</v>
      </c>
      <c r="I30" s="7">
        <v>0</v>
      </c>
      <c r="J30" s="7">
        <v>0</v>
      </c>
      <c r="K30" s="7">
        <v>1</v>
      </c>
      <c r="L30" s="7">
        <v>0</v>
      </c>
      <c r="M30" s="7">
        <v>0</v>
      </c>
      <c r="N30" s="7">
        <v>1</v>
      </c>
      <c r="O30" s="7">
        <v>1</v>
      </c>
      <c r="P30" s="7">
        <v>0</v>
      </c>
      <c r="Q30" s="7">
        <v>1</v>
      </c>
      <c r="R30" s="7">
        <v>2</v>
      </c>
      <c r="S30" s="7">
        <v>6</v>
      </c>
      <c r="T30" s="7">
        <v>0</v>
      </c>
      <c r="U30" s="7">
        <v>0</v>
      </c>
      <c r="V30" s="7">
        <v>0</v>
      </c>
      <c r="W30" s="7">
        <f t="shared" si="0"/>
        <v>14</v>
      </c>
    </row>
    <row r="31" spans="1:23" ht="15">
      <c r="A31" s="8" t="s">
        <v>70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7">
        <f t="shared" si="0"/>
        <v>0</v>
      </c>
    </row>
    <row r="32" spans="1:23" ht="15">
      <c r="A32" s="9" t="s">
        <v>71</v>
      </c>
      <c r="B32" s="6" t="s">
        <v>72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3</v>
      </c>
      <c r="T32" s="7">
        <v>0</v>
      </c>
      <c r="U32" s="7">
        <v>0</v>
      </c>
      <c r="V32" s="7">
        <v>0</v>
      </c>
      <c r="W32" s="7">
        <f t="shared" si="0"/>
        <v>3</v>
      </c>
    </row>
    <row r="33" spans="1:23" ht="15">
      <c r="A33" s="9" t="s">
        <v>73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7">
        <f t="shared" si="0"/>
        <v>0</v>
      </c>
    </row>
    <row r="34" spans="1:23" ht="15">
      <c r="A34" s="10" t="s">
        <v>74</v>
      </c>
      <c r="B34" s="6" t="s">
        <v>75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f t="shared" si="0"/>
        <v>0</v>
      </c>
    </row>
    <row r="35" spans="1:23" ht="15">
      <c r="A35" s="10" t="s">
        <v>76</v>
      </c>
      <c r="B35" s="6" t="s">
        <v>77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2</v>
      </c>
      <c r="T35" s="7">
        <v>0</v>
      </c>
      <c r="U35" s="7">
        <v>0</v>
      </c>
      <c r="V35" s="7">
        <v>0</v>
      </c>
      <c r="W35" s="7">
        <f t="shared" si="0"/>
        <v>2</v>
      </c>
    </row>
    <row r="36" spans="1:23" ht="15">
      <c r="A36" s="10" t="s">
        <v>78</v>
      </c>
      <c r="B36" s="6" t="s">
        <v>79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1</v>
      </c>
      <c r="T36" s="7">
        <v>0</v>
      </c>
      <c r="U36" s="7">
        <v>0</v>
      </c>
      <c r="V36" s="7">
        <v>0</v>
      </c>
      <c r="W36" s="7">
        <f t="shared" si="0"/>
        <v>1</v>
      </c>
    </row>
    <row r="37" spans="1:23" ht="15">
      <c r="A37" s="10" t="s">
        <v>80</v>
      </c>
      <c r="B37" s="6" t="s">
        <v>81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f t="shared" si="0"/>
        <v>0</v>
      </c>
    </row>
    <row r="38" spans="1:23" ht="15">
      <c r="A38" s="10" t="s">
        <v>82</v>
      </c>
      <c r="B38" s="6" t="s">
        <v>83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f t="shared" si="0"/>
        <v>0</v>
      </c>
    </row>
    <row r="39" spans="1:23" ht="15">
      <c r="A39" s="10" t="s">
        <v>84</v>
      </c>
      <c r="B39" s="6" t="s">
        <v>85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f t="shared" si="0"/>
        <v>0</v>
      </c>
    </row>
    <row r="40" spans="1:23" ht="15">
      <c r="A40" s="10" t="s">
        <v>86</v>
      </c>
      <c r="B40" s="6" t="s">
        <v>87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f t="shared" si="0"/>
        <v>0</v>
      </c>
    </row>
    <row r="41" spans="1:23" ht="15">
      <c r="A41" s="10" t="s">
        <v>88</v>
      </c>
      <c r="B41" s="6" t="s">
        <v>89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f t="shared" si="0"/>
        <v>0</v>
      </c>
    </row>
    <row r="42" spans="1:23" ht="15">
      <c r="A42" s="10" t="s">
        <v>90</v>
      </c>
      <c r="B42" s="6" t="s">
        <v>91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f t="shared" si="0"/>
        <v>0</v>
      </c>
    </row>
    <row r="43" spans="1:23" ht="15">
      <c r="A43" s="10" t="s">
        <v>92</v>
      </c>
      <c r="B43" s="6" t="s">
        <v>93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f t="shared" si="0"/>
        <v>0</v>
      </c>
    </row>
    <row r="44" spans="1:23" ht="15">
      <c r="A44" s="10" t="s">
        <v>94</v>
      </c>
      <c r="B44" s="6" t="s">
        <v>95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f t="shared" si="0"/>
        <v>0</v>
      </c>
    </row>
    <row r="45" spans="1:23" ht="39">
      <c r="A45" s="9" t="s">
        <v>96</v>
      </c>
      <c r="B45" s="6" t="s">
        <v>97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f t="shared" si="0"/>
        <v>0</v>
      </c>
    </row>
    <row r="46" spans="1:23" ht="64.5">
      <c r="A46" s="9" t="s">
        <v>98</v>
      </c>
      <c r="B46" s="6" t="s">
        <v>99</v>
      </c>
      <c r="C46" s="7">
        <v>0</v>
      </c>
      <c r="D46" s="7">
        <v>0</v>
      </c>
      <c r="E46" s="7">
        <v>0</v>
      </c>
      <c r="F46" s="7">
        <v>0</v>
      </c>
      <c r="G46" s="7">
        <v>2</v>
      </c>
      <c r="H46" s="7">
        <v>0</v>
      </c>
      <c r="I46" s="7">
        <v>0</v>
      </c>
      <c r="J46" s="7">
        <v>0</v>
      </c>
      <c r="K46" s="7">
        <v>1</v>
      </c>
      <c r="L46" s="7">
        <v>0</v>
      </c>
      <c r="M46" s="7">
        <v>0</v>
      </c>
      <c r="N46" s="7">
        <v>1</v>
      </c>
      <c r="O46" s="7">
        <v>1</v>
      </c>
      <c r="P46" s="7">
        <v>0</v>
      </c>
      <c r="Q46" s="7">
        <v>1</v>
      </c>
      <c r="R46" s="7">
        <v>2</v>
      </c>
      <c r="S46" s="7">
        <v>3</v>
      </c>
      <c r="T46" s="7">
        <v>0</v>
      </c>
      <c r="U46" s="7">
        <v>0</v>
      </c>
      <c r="V46" s="7">
        <v>0</v>
      </c>
      <c r="W46" s="7">
        <f t="shared" si="0"/>
        <v>11</v>
      </c>
    </row>
    <row r="47" spans="1:23" ht="15">
      <c r="A47" s="9" t="s">
        <v>73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7">
        <f t="shared" si="0"/>
        <v>0</v>
      </c>
    </row>
    <row r="48" spans="1:23" ht="15">
      <c r="A48" s="10" t="s">
        <v>100</v>
      </c>
      <c r="B48" s="6" t="s">
        <v>101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f t="shared" si="0"/>
        <v>0</v>
      </c>
    </row>
    <row r="49" spans="1:23" ht="15">
      <c r="A49" s="10" t="s">
        <v>102</v>
      </c>
      <c r="B49" s="6" t="s">
        <v>103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f t="shared" si="0"/>
        <v>0</v>
      </c>
    </row>
    <row r="50" spans="1:23" ht="15">
      <c r="A50" s="10" t="s">
        <v>104</v>
      </c>
      <c r="B50" s="6" t="s">
        <v>105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f t="shared" si="0"/>
        <v>0</v>
      </c>
    </row>
    <row r="51" spans="1:23" ht="15">
      <c r="A51" s="10" t="s">
        <v>106</v>
      </c>
      <c r="B51" s="6" t="s">
        <v>107</v>
      </c>
      <c r="C51" s="7">
        <v>0</v>
      </c>
      <c r="D51" s="7">
        <v>0</v>
      </c>
      <c r="E51" s="7">
        <v>0</v>
      </c>
      <c r="F51" s="7">
        <v>0</v>
      </c>
      <c r="G51" s="7">
        <v>2</v>
      </c>
      <c r="H51" s="7">
        <v>0</v>
      </c>
      <c r="I51" s="7">
        <v>0</v>
      </c>
      <c r="J51" s="7">
        <v>0</v>
      </c>
      <c r="K51" s="7">
        <v>1</v>
      </c>
      <c r="L51" s="7">
        <v>0</v>
      </c>
      <c r="M51" s="7">
        <v>0</v>
      </c>
      <c r="N51" s="7">
        <v>1</v>
      </c>
      <c r="O51" s="7">
        <v>1</v>
      </c>
      <c r="P51" s="7">
        <v>0</v>
      </c>
      <c r="Q51" s="7">
        <v>1</v>
      </c>
      <c r="R51" s="7">
        <v>2</v>
      </c>
      <c r="S51" s="7">
        <v>3</v>
      </c>
      <c r="T51" s="7">
        <v>0</v>
      </c>
      <c r="U51" s="7">
        <v>0</v>
      </c>
      <c r="V51" s="7">
        <v>0</v>
      </c>
      <c r="W51" s="7">
        <f t="shared" si="0"/>
        <v>11</v>
      </c>
    </row>
    <row r="52" spans="1:23" ht="15">
      <c r="A52" s="10" t="s">
        <v>108</v>
      </c>
      <c r="B52" s="6" t="s">
        <v>109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f t="shared" si="0"/>
        <v>0</v>
      </c>
    </row>
    <row r="53" spans="1:23" ht="64.5">
      <c r="A53" s="8" t="s">
        <v>110</v>
      </c>
      <c r="B53" s="6" t="s">
        <v>111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f t="shared" si="0"/>
        <v>0</v>
      </c>
    </row>
    <row r="54" spans="1:23" ht="26.25">
      <c r="A54" s="5" t="s">
        <v>112</v>
      </c>
      <c r="B54" s="6" t="s">
        <v>113</v>
      </c>
      <c r="C54" s="7">
        <v>8</v>
      </c>
      <c r="D54" s="7">
        <v>9</v>
      </c>
      <c r="E54" s="7">
        <v>7</v>
      </c>
      <c r="F54" s="7">
        <v>25</v>
      </c>
      <c r="G54" s="7">
        <v>42</v>
      </c>
      <c r="H54" s="7">
        <v>15</v>
      </c>
      <c r="I54" s="7">
        <v>5</v>
      </c>
      <c r="J54" s="7">
        <v>8</v>
      </c>
      <c r="K54" s="7">
        <v>7</v>
      </c>
      <c r="L54" s="7">
        <v>9</v>
      </c>
      <c r="M54" s="7">
        <v>5</v>
      </c>
      <c r="N54" s="7">
        <v>15</v>
      </c>
      <c r="O54" s="7">
        <v>25</v>
      </c>
      <c r="P54" s="7">
        <v>7</v>
      </c>
      <c r="Q54" s="7">
        <v>13</v>
      </c>
      <c r="R54" s="7">
        <v>39</v>
      </c>
      <c r="S54" s="7">
        <v>245</v>
      </c>
      <c r="T54" s="7">
        <v>7</v>
      </c>
      <c r="U54" s="7">
        <v>11</v>
      </c>
      <c r="V54" s="7">
        <v>6</v>
      </c>
      <c r="W54" s="7">
        <f t="shared" si="0"/>
        <v>508</v>
      </c>
    </row>
    <row r="55" spans="1:23" ht="39">
      <c r="A55" s="5" t="s">
        <v>114</v>
      </c>
      <c r="B55" s="6" t="s">
        <v>115</v>
      </c>
      <c r="C55" s="7">
        <v>8</v>
      </c>
      <c r="D55" s="7">
        <v>9</v>
      </c>
      <c r="E55" s="7">
        <v>7</v>
      </c>
      <c r="F55" s="7">
        <v>25</v>
      </c>
      <c r="G55" s="7">
        <v>42</v>
      </c>
      <c r="H55" s="7">
        <v>15</v>
      </c>
      <c r="I55" s="7">
        <v>5</v>
      </c>
      <c r="J55" s="7">
        <v>8</v>
      </c>
      <c r="K55" s="7">
        <v>6</v>
      </c>
      <c r="L55" s="7">
        <v>9</v>
      </c>
      <c r="M55" s="7">
        <v>5</v>
      </c>
      <c r="N55" s="7">
        <v>12</v>
      </c>
      <c r="O55" s="7">
        <v>20</v>
      </c>
      <c r="P55" s="7">
        <v>7</v>
      </c>
      <c r="Q55" s="7">
        <v>13</v>
      </c>
      <c r="R55" s="7">
        <v>39</v>
      </c>
      <c r="S55" s="7">
        <v>245</v>
      </c>
      <c r="T55" s="7">
        <v>7</v>
      </c>
      <c r="U55" s="7">
        <v>11</v>
      </c>
      <c r="V55" s="7">
        <v>6</v>
      </c>
      <c r="W55" s="7">
        <f t="shared" si="0"/>
        <v>499</v>
      </c>
    </row>
    <row r="56" spans="1:23" ht="15">
      <c r="A56" s="5" t="s">
        <v>65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7">
        <f t="shared" si="0"/>
        <v>0</v>
      </c>
    </row>
    <row r="57" spans="1:23" ht="64.5">
      <c r="A57" s="8" t="s">
        <v>116</v>
      </c>
      <c r="B57" s="6" t="s">
        <v>117</v>
      </c>
      <c r="C57" s="7">
        <v>0</v>
      </c>
      <c r="D57" s="7">
        <v>0</v>
      </c>
      <c r="E57" s="7">
        <v>0</v>
      </c>
      <c r="F57" s="7">
        <v>2</v>
      </c>
      <c r="G57" s="7">
        <v>9</v>
      </c>
      <c r="H57" s="7">
        <v>3</v>
      </c>
      <c r="I57" s="7">
        <v>0</v>
      </c>
      <c r="J57" s="7">
        <v>0</v>
      </c>
      <c r="K57" s="7">
        <v>1</v>
      </c>
      <c r="L57" s="7">
        <v>0</v>
      </c>
      <c r="M57" s="7">
        <v>0</v>
      </c>
      <c r="N57" s="7">
        <v>1</v>
      </c>
      <c r="O57" s="7">
        <v>0</v>
      </c>
      <c r="P57" s="7">
        <v>0</v>
      </c>
      <c r="Q57" s="7">
        <v>0</v>
      </c>
      <c r="R57" s="7">
        <v>2</v>
      </c>
      <c r="S57" s="7">
        <v>7</v>
      </c>
      <c r="T57" s="7">
        <v>0</v>
      </c>
      <c r="U57" s="7">
        <v>1</v>
      </c>
      <c r="V57" s="7">
        <v>0</v>
      </c>
      <c r="W57" s="7">
        <f t="shared" si="0"/>
        <v>26</v>
      </c>
    </row>
    <row r="58" spans="1:23" ht="115.5">
      <c r="A58" s="8" t="s">
        <v>118</v>
      </c>
      <c r="B58" s="6" t="s">
        <v>119</v>
      </c>
      <c r="C58" s="7">
        <v>0</v>
      </c>
      <c r="D58" s="7">
        <v>0</v>
      </c>
      <c r="E58" s="7">
        <v>0</v>
      </c>
      <c r="F58" s="7">
        <v>1</v>
      </c>
      <c r="G58" s="7">
        <v>15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3</v>
      </c>
      <c r="O58" s="7">
        <v>2</v>
      </c>
      <c r="P58" s="7">
        <v>1</v>
      </c>
      <c r="Q58" s="7">
        <v>0</v>
      </c>
      <c r="R58" s="7">
        <v>3</v>
      </c>
      <c r="S58" s="7">
        <v>16</v>
      </c>
      <c r="T58" s="7">
        <v>0</v>
      </c>
      <c r="U58" s="7">
        <v>0</v>
      </c>
      <c r="V58" s="7">
        <v>0</v>
      </c>
      <c r="W58" s="7">
        <f t="shared" si="0"/>
        <v>41</v>
      </c>
    </row>
    <row r="59" spans="1:23" ht="51.75">
      <c r="A59" s="8" t="s">
        <v>120</v>
      </c>
      <c r="B59" s="6" t="s">
        <v>121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f t="shared" si="0"/>
        <v>0</v>
      </c>
    </row>
    <row r="60" spans="1:23" ht="64.5">
      <c r="A60" s="8" t="s">
        <v>122</v>
      </c>
      <c r="B60" s="6" t="s">
        <v>123</v>
      </c>
      <c r="C60" s="7">
        <v>2</v>
      </c>
      <c r="D60" s="7">
        <v>1</v>
      </c>
      <c r="E60" s="7">
        <v>1</v>
      </c>
      <c r="F60" s="7">
        <v>0</v>
      </c>
      <c r="G60" s="7">
        <v>1</v>
      </c>
      <c r="H60" s="7">
        <v>0</v>
      </c>
      <c r="I60" s="7">
        <v>1</v>
      </c>
      <c r="J60" s="7">
        <v>3</v>
      </c>
      <c r="K60" s="7">
        <v>3</v>
      </c>
      <c r="L60" s="7">
        <v>2</v>
      </c>
      <c r="M60" s="7">
        <v>1</v>
      </c>
      <c r="N60" s="7">
        <v>1</v>
      </c>
      <c r="O60" s="7">
        <v>1</v>
      </c>
      <c r="P60" s="7">
        <v>0</v>
      </c>
      <c r="Q60" s="7">
        <v>1</v>
      </c>
      <c r="R60" s="7">
        <v>1</v>
      </c>
      <c r="S60" s="7">
        <v>19</v>
      </c>
      <c r="T60" s="7">
        <v>2</v>
      </c>
      <c r="U60" s="7">
        <v>2</v>
      </c>
      <c r="V60" s="7">
        <v>3</v>
      </c>
      <c r="W60" s="7">
        <f t="shared" si="0"/>
        <v>45</v>
      </c>
    </row>
    <row r="61" spans="1:23" ht="15">
      <c r="A61" s="8" t="s">
        <v>124</v>
      </c>
      <c r="B61" s="6" t="s">
        <v>125</v>
      </c>
      <c r="C61" s="7">
        <v>6</v>
      </c>
      <c r="D61" s="7">
        <v>8</v>
      </c>
      <c r="E61" s="7">
        <v>6</v>
      </c>
      <c r="F61" s="7">
        <v>22</v>
      </c>
      <c r="G61" s="7">
        <v>17</v>
      </c>
      <c r="H61" s="7">
        <v>12</v>
      </c>
      <c r="I61" s="7">
        <v>4</v>
      </c>
      <c r="J61" s="7">
        <v>5</v>
      </c>
      <c r="K61" s="7">
        <v>2</v>
      </c>
      <c r="L61" s="7">
        <v>7</v>
      </c>
      <c r="M61" s="7">
        <v>4</v>
      </c>
      <c r="N61" s="7">
        <v>7</v>
      </c>
      <c r="O61" s="7">
        <v>17</v>
      </c>
      <c r="P61" s="7">
        <v>6</v>
      </c>
      <c r="Q61" s="7">
        <v>12</v>
      </c>
      <c r="R61" s="7">
        <v>33</v>
      </c>
      <c r="S61" s="7">
        <v>203</v>
      </c>
      <c r="T61" s="7">
        <v>5</v>
      </c>
      <c r="U61" s="7">
        <v>8</v>
      </c>
      <c r="V61" s="7">
        <v>3</v>
      </c>
      <c r="W61" s="7">
        <f t="shared" si="0"/>
        <v>387</v>
      </c>
    </row>
    <row r="62" spans="1:23" ht="15">
      <c r="A62" s="5" t="s">
        <v>126</v>
      </c>
      <c r="B62" s="6" t="s">
        <v>127</v>
      </c>
      <c r="C62" s="7">
        <v>27495</v>
      </c>
      <c r="D62" s="7">
        <v>9587</v>
      </c>
      <c r="E62" s="7">
        <v>20165</v>
      </c>
      <c r="F62" s="7">
        <v>42579</v>
      </c>
      <c r="G62" s="7">
        <v>72686</v>
      </c>
      <c r="H62" s="7">
        <v>35858</v>
      </c>
      <c r="I62" s="7">
        <v>16034</v>
      </c>
      <c r="J62" s="7">
        <v>16566</v>
      </c>
      <c r="K62" s="7">
        <v>37850</v>
      </c>
      <c r="L62" s="7">
        <v>21707</v>
      </c>
      <c r="M62" s="7">
        <v>32982</v>
      </c>
      <c r="N62" s="7">
        <v>31260</v>
      </c>
      <c r="O62" s="7">
        <v>76125</v>
      </c>
      <c r="P62" s="7">
        <v>5553</v>
      </c>
      <c r="Q62" s="7">
        <v>355823</v>
      </c>
      <c r="R62" s="7">
        <v>1953484</v>
      </c>
      <c r="S62" s="7">
        <v>2327998</v>
      </c>
      <c r="T62" s="7">
        <v>392496</v>
      </c>
      <c r="U62" s="7">
        <v>26558</v>
      </c>
      <c r="V62" s="7">
        <v>11526</v>
      </c>
      <c r="W62" s="7">
        <f t="shared" si="0"/>
        <v>5514332</v>
      </c>
    </row>
    <row r="63" spans="1:23" ht="26.25">
      <c r="A63" s="5" t="s">
        <v>128</v>
      </c>
      <c r="B63" s="6" t="s">
        <v>129</v>
      </c>
      <c r="C63" s="7">
        <v>27495</v>
      </c>
      <c r="D63" s="7">
        <v>9587</v>
      </c>
      <c r="E63" s="7">
        <v>20165</v>
      </c>
      <c r="F63" s="7">
        <v>42579</v>
      </c>
      <c r="G63" s="7">
        <v>72224</v>
      </c>
      <c r="H63" s="7">
        <v>35858</v>
      </c>
      <c r="I63" s="7">
        <v>16034</v>
      </c>
      <c r="J63" s="7">
        <v>16566</v>
      </c>
      <c r="K63" s="7">
        <v>37850</v>
      </c>
      <c r="L63" s="7">
        <v>21707</v>
      </c>
      <c r="M63" s="7">
        <v>32982</v>
      </c>
      <c r="N63" s="7">
        <v>31260</v>
      </c>
      <c r="O63" s="7">
        <v>76125</v>
      </c>
      <c r="P63" s="7">
        <v>5553</v>
      </c>
      <c r="Q63" s="7">
        <v>355823</v>
      </c>
      <c r="R63" s="7">
        <v>1953484</v>
      </c>
      <c r="S63" s="7">
        <v>2327998</v>
      </c>
      <c r="T63" s="7">
        <v>392496</v>
      </c>
      <c r="U63" s="7">
        <v>26558</v>
      </c>
      <c r="V63" s="7">
        <v>11526</v>
      </c>
      <c r="W63" s="7">
        <f t="shared" si="0"/>
        <v>5513870</v>
      </c>
    </row>
    <row r="64" spans="1:23" ht="15">
      <c r="A64" s="5" t="s">
        <v>130</v>
      </c>
      <c r="B64" s="6" t="s">
        <v>131</v>
      </c>
      <c r="C64" s="7">
        <v>137</v>
      </c>
      <c r="D64" s="7">
        <v>87</v>
      </c>
      <c r="E64" s="7">
        <v>259</v>
      </c>
      <c r="F64" s="7">
        <v>564</v>
      </c>
      <c r="G64" s="7">
        <v>621</v>
      </c>
      <c r="H64" s="7">
        <v>406</v>
      </c>
      <c r="I64" s="7">
        <v>82</v>
      </c>
      <c r="J64" s="7">
        <v>69</v>
      </c>
      <c r="K64" s="7">
        <v>165</v>
      </c>
      <c r="L64" s="7">
        <v>174</v>
      </c>
      <c r="M64" s="7">
        <v>177</v>
      </c>
      <c r="N64" s="7">
        <v>347</v>
      </c>
      <c r="O64" s="7">
        <v>1056</v>
      </c>
      <c r="P64" s="7">
        <v>69</v>
      </c>
      <c r="Q64" s="7">
        <v>525</v>
      </c>
      <c r="R64" s="7">
        <v>3407</v>
      </c>
      <c r="S64" s="7">
        <v>20793</v>
      </c>
      <c r="T64" s="7">
        <v>1218</v>
      </c>
      <c r="U64" s="7">
        <v>307</v>
      </c>
      <c r="V64" s="7">
        <v>101</v>
      </c>
      <c r="W64" s="7">
        <f t="shared" si="0"/>
        <v>30564</v>
      </c>
    </row>
    <row r="65" spans="1:23" ht="15">
      <c r="A65" s="5" t="s">
        <v>65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7">
        <f t="shared" si="0"/>
        <v>0</v>
      </c>
    </row>
    <row r="66" spans="1:23" ht="64.5">
      <c r="A66" s="8" t="s">
        <v>116</v>
      </c>
      <c r="B66" s="6" t="s">
        <v>132</v>
      </c>
      <c r="C66" s="7">
        <v>0</v>
      </c>
      <c r="D66" s="7">
        <v>0</v>
      </c>
      <c r="E66" s="7">
        <v>0</v>
      </c>
      <c r="F66" s="7">
        <v>9</v>
      </c>
      <c r="G66" s="7">
        <v>71</v>
      </c>
      <c r="H66" s="7">
        <v>226</v>
      </c>
      <c r="I66" s="7">
        <v>0</v>
      </c>
      <c r="J66" s="7">
        <v>0</v>
      </c>
      <c r="K66" s="7">
        <v>72</v>
      </c>
      <c r="L66" s="7">
        <v>0</v>
      </c>
      <c r="M66" s="7">
        <v>0</v>
      </c>
      <c r="N66" s="7">
        <v>136</v>
      </c>
      <c r="O66" s="7">
        <v>0</v>
      </c>
      <c r="P66" s="7">
        <v>0</v>
      </c>
      <c r="Q66" s="7">
        <v>0</v>
      </c>
      <c r="R66" s="7">
        <v>1</v>
      </c>
      <c r="S66" s="7">
        <v>1157</v>
      </c>
      <c r="T66" s="7">
        <v>0</v>
      </c>
      <c r="U66" s="7">
        <v>84</v>
      </c>
      <c r="V66" s="7">
        <v>0</v>
      </c>
      <c r="W66" s="7">
        <f t="shared" si="0"/>
        <v>1756</v>
      </c>
    </row>
    <row r="67" spans="1:23" ht="115.5">
      <c r="A67" s="8" t="s">
        <v>118</v>
      </c>
      <c r="B67" s="6" t="s">
        <v>133</v>
      </c>
      <c r="C67" s="7">
        <v>0</v>
      </c>
      <c r="D67" s="7">
        <v>0</v>
      </c>
      <c r="E67" s="7">
        <v>0</v>
      </c>
      <c r="F67" s="7">
        <v>1</v>
      </c>
      <c r="G67" s="7">
        <v>15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5</v>
      </c>
      <c r="O67" s="7">
        <v>8</v>
      </c>
      <c r="P67" s="7">
        <v>1</v>
      </c>
      <c r="Q67" s="7">
        <v>0</v>
      </c>
      <c r="R67" s="7">
        <v>6</v>
      </c>
      <c r="S67" s="7">
        <v>424</v>
      </c>
      <c r="T67" s="7">
        <v>0</v>
      </c>
      <c r="U67" s="7">
        <v>0</v>
      </c>
      <c r="V67" s="7">
        <v>0</v>
      </c>
      <c r="W67" s="7">
        <f t="shared" si="0"/>
        <v>460</v>
      </c>
    </row>
    <row r="68" spans="1:23" ht="51.75">
      <c r="A68" s="8" t="s">
        <v>120</v>
      </c>
      <c r="B68" s="6" t="s">
        <v>134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f t="shared" si="0"/>
        <v>0</v>
      </c>
    </row>
    <row r="69" spans="1:23" ht="64.5">
      <c r="A69" s="8" t="s">
        <v>122</v>
      </c>
      <c r="B69" s="6" t="s">
        <v>135</v>
      </c>
      <c r="C69" s="7">
        <v>66</v>
      </c>
      <c r="D69" s="7">
        <v>12</v>
      </c>
      <c r="E69" s="7">
        <v>3</v>
      </c>
      <c r="F69" s="7">
        <v>0</v>
      </c>
      <c r="G69" s="7">
        <v>12</v>
      </c>
      <c r="H69" s="7">
        <v>0</v>
      </c>
      <c r="I69" s="7">
        <v>12</v>
      </c>
      <c r="J69" s="7">
        <v>38</v>
      </c>
      <c r="K69" s="7">
        <v>22</v>
      </c>
      <c r="L69" s="7">
        <v>26</v>
      </c>
      <c r="M69" s="7">
        <v>76</v>
      </c>
      <c r="N69" s="7">
        <v>9</v>
      </c>
      <c r="O69" s="7">
        <v>9</v>
      </c>
      <c r="P69" s="7">
        <v>0</v>
      </c>
      <c r="Q69" s="7">
        <v>483</v>
      </c>
      <c r="R69" s="7">
        <v>0</v>
      </c>
      <c r="S69" s="7">
        <v>189</v>
      </c>
      <c r="T69" s="7">
        <v>1166</v>
      </c>
      <c r="U69" s="7">
        <v>14</v>
      </c>
      <c r="V69" s="7">
        <v>15</v>
      </c>
      <c r="W69" s="7">
        <f t="shared" si="0"/>
        <v>2152</v>
      </c>
    </row>
    <row r="70" spans="1:23" ht="15">
      <c r="A70" s="8" t="s">
        <v>124</v>
      </c>
      <c r="B70" s="6" t="s">
        <v>136</v>
      </c>
      <c r="C70" s="7">
        <v>71</v>
      </c>
      <c r="D70" s="7">
        <v>75</v>
      </c>
      <c r="E70" s="7">
        <v>256</v>
      </c>
      <c r="F70" s="7">
        <v>554</v>
      </c>
      <c r="G70" s="7">
        <v>523</v>
      </c>
      <c r="H70" s="7">
        <v>180</v>
      </c>
      <c r="I70" s="7">
        <v>70</v>
      </c>
      <c r="J70" s="7">
        <v>31</v>
      </c>
      <c r="K70" s="7">
        <v>71</v>
      </c>
      <c r="L70" s="7">
        <v>148</v>
      </c>
      <c r="M70" s="7">
        <v>101</v>
      </c>
      <c r="N70" s="7">
        <v>197</v>
      </c>
      <c r="O70" s="7">
        <v>1039</v>
      </c>
      <c r="P70" s="7">
        <v>68</v>
      </c>
      <c r="Q70" s="7">
        <v>42</v>
      </c>
      <c r="R70" s="7">
        <v>3400</v>
      </c>
      <c r="S70" s="7">
        <v>19023</v>
      </c>
      <c r="T70" s="7">
        <v>52</v>
      </c>
      <c r="U70" s="7">
        <v>209</v>
      </c>
      <c r="V70" s="7">
        <v>86</v>
      </c>
      <c r="W70" s="7">
        <f t="shared" si="0"/>
        <v>26196</v>
      </c>
    </row>
    <row r="71" spans="1:23" ht="26.25">
      <c r="A71" s="5" t="s">
        <v>137</v>
      </c>
      <c r="B71" s="6" t="s">
        <v>138</v>
      </c>
      <c r="C71" s="7">
        <v>0</v>
      </c>
      <c r="D71" s="7">
        <v>0</v>
      </c>
      <c r="E71" s="7">
        <v>0</v>
      </c>
      <c r="F71" s="7">
        <v>0</v>
      </c>
      <c r="G71" s="7">
        <v>9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1</v>
      </c>
      <c r="O71" s="7">
        <v>1</v>
      </c>
      <c r="P71" s="7">
        <v>0</v>
      </c>
      <c r="Q71" s="7">
        <v>4</v>
      </c>
      <c r="R71" s="7">
        <v>4780</v>
      </c>
      <c r="S71" s="7">
        <v>7795</v>
      </c>
      <c r="T71" s="7">
        <v>0</v>
      </c>
      <c r="U71" s="7">
        <v>0</v>
      </c>
      <c r="V71" s="7">
        <v>0</v>
      </c>
      <c r="W71" s="7">
        <f t="shared" si="0"/>
        <v>12590</v>
      </c>
    </row>
    <row r="72" spans="1:23" ht="15">
      <c r="A72" s="5" t="s">
        <v>70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7">
        <f t="shared" si="0"/>
        <v>0</v>
      </c>
    </row>
    <row r="73" spans="1:23" ht="15">
      <c r="A73" s="8" t="s">
        <v>139</v>
      </c>
      <c r="B73" s="6" t="s">
        <v>140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3463</v>
      </c>
      <c r="T73" s="7">
        <v>0</v>
      </c>
      <c r="U73" s="7">
        <v>0</v>
      </c>
      <c r="V73" s="7">
        <v>0</v>
      </c>
      <c r="W73" s="7">
        <f t="shared" si="0"/>
        <v>3463</v>
      </c>
    </row>
    <row r="74" spans="1:23" ht="15">
      <c r="A74" s="8" t="s">
        <v>73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7">
        <f t="shared" si="0"/>
        <v>0</v>
      </c>
    </row>
    <row r="75" spans="1:23" ht="15">
      <c r="A75" s="9" t="s">
        <v>74</v>
      </c>
      <c r="B75" s="6" t="s">
        <v>141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f t="shared" si="0"/>
        <v>0</v>
      </c>
    </row>
    <row r="76" spans="1:23" ht="15">
      <c r="A76" s="9" t="s">
        <v>76</v>
      </c>
      <c r="B76" s="6" t="s">
        <v>142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3453</v>
      </c>
      <c r="T76" s="7">
        <v>0</v>
      </c>
      <c r="U76" s="7">
        <v>0</v>
      </c>
      <c r="V76" s="7">
        <v>0</v>
      </c>
      <c r="W76" s="7">
        <f t="shared" si="0"/>
        <v>3453</v>
      </c>
    </row>
    <row r="77" spans="1:23" ht="15">
      <c r="A77" s="9" t="s">
        <v>78</v>
      </c>
      <c r="B77" s="6" t="s">
        <v>143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10</v>
      </c>
      <c r="T77" s="7">
        <v>0</v>
      </c>
      <c r="U77" s="7">
        <v>0</v>
      </c>
      <c r="V77" s="7">
        <v>0</v>
      </c>
      <c r="W77" s="7">
        <f t="shared" si="0"/>
        <v>10</v>
      </c>
    </row>
    <row r="78" spans="1:23" ht="15">
      <c r="A78" s="9" t="s">
        <v>80</v>
      </c>
      <c r="B78" s="6" t="s">
        <v>144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f t="shared" si="0"/>
        <v>0</v>
      </c>
    </row>
    <row r="79" spans="1:23" ht="15">
      <c r="A79" s="9" t="s">
        <v>82</v>
      </c>
      <c r="B79" s="6" t="s">
        <v>145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f t="shared" si="0"/>
        <v>0</v>
      </c>
    </row>
    <row r="80" spans="1:23" ht="15">
      <c r="A80" s="9" t="s">
        <v>84</v>
      </c>
      <c r="B80" s="6" t="s">
        <v>146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f t="shared" si="0"/>
        <v>0</v>
      </c>
    </row>
    <row r="81" spans="1:23" ht="15">
      <c r="A81" s="9" t="s">
        <v>86</v>
      </c>
      <c r="B81" s="6" t="s">
        <v>147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f t="shared" si="0"/>
        <v>0</v>
      </c>
    </row>
    <row r="82" spans="1:23" ht="15">
      <c r="A82" s="9" t="s">
        <v>88</v>
      </c>
      <c r="B82" s="6" t="s">
        <v>148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f t="shared" si="0"/>
        <v>0</v>
      </c>
    </row>
    <row r="83" spans="1:23" ht="15">
      <c r="A83" s="9" t="s">
        <v>90</v>
      </c>
      <c r="B83" s="6" t="s">
        <v>149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f t="shared" si="0"/>
        <v>0</v>
      </c>
    </row>
    <row r="84" spans="1:23" ht="15">
      <c r="A84" s="9" t="s">
        <v>92</v>
      </c>
      <c r="B84" s="6" t="s">
        <v>150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f t="shared" si="0"/>
        <v>0</v>
      </c>
    </row>
    <row r="85" spans="1:23" ht="15">
      <c r="A85" s="9" t="s">
        <v>94</v>
      </c>
      <c r="B85" s="6" t="s">
        <v>151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f t="shared" si="0"/>
        <v>0</v>
      </c>
    </row>
    <row r="86" spans="1:23" ht="26.25">
      <c r="A86" s="8" t="s">
        <v>152</v>
      </c>
      <c r="B86" s="6" t="s">
        <v>153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f t="shared" si="0"/>
        <v>0</v>
      </c>
    </row>
    <row r="87" spans="1:23" ht="64.5">
      <c r="A87" s="8" t="s">
        <v>154</v>
      </c>
      <c r="B87" s="6" t="s">
        <v>155</v>
      </c>
      <c r="C87" s="7">
        <v>0</v>
      </c>
      <c r="D87" s="7">
        <v>0</v>
      </c>
      <c r="E87" s="7">
        <v>0</v>
      </c>
      <c r="F87" s="7">
        <v>0</v>
      </c>
      <c r="G87" s="7">
        <v>9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1</v>
      </c>
      <c r="O87" s="7">
        <v>1</v>
      </c>
      <c r="P87" s="7">
        <v>0</v>
      </c>
      <c r="Q87" s="7">
        <v>4</v>
      </c>
      <c r="R87" s="7">
        <v>4780</v>
      </c>
      <c r="S87" s="7">
        <v>4332</v>
      </c>
      <c r="T87" s="7">
        <v>0</v>
      </c>
      <c r="U87" s="7">
        <v>0</v>
      </c>
      <c r="V87" s="7">
        <v>0</v>
      </c>
      <c r="W87" s="7">
        <f t="shared" si="0"/>
        <v>9127</v>
      </c>
    </row>
    <row r="88" spans="1:23" ht="15">
      <c r="A88" s="8" t="s">
        <v>73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7">
        <f t="shared" si="0"/>
        <v>0</v>
      </c>
    </row>
    <row r="89" spans="1:23" ht="15">
      <c r="A89" s="9" t="s">
        <v>100</v>
      </c>
      <c r="B89" s="6" t="s">
        <v>156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f t="shared" si="0"/>
        <v>0</v>
      </c>
    </row>
    <row r="90" spans="1:23" ht="15">
      <c r="A90" s="9" t="s">
        <v>102</v>
      </c>
      <c r="B90" s="6" t="s">
        <v>157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f t="shared" si="0"/>
        <v>0</v>
      </c>
    </row>
    <row r="91" spans="1:23" ht="15">
      <c r="A91" s="9" t="s">
        <v>104</v>
      </c>
      <c r="B91" s="6" t="s">
        <v>158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f t="shared" si="0"/>
        <v>0</v>
      </c>
    </row>
    <row r="92" spans="1:23" ht="15">
      <c r="A92" s="9" t="s">
        <v>106</v>
      </c>
      <c r="B92" s="6" t="s">
        <v>159</v>
      </c>
      <c r="C92" s="7">
        <v>0</v>
      </c>
      <c r="D92" s="7">
        <v>0</v>
      </c>
      <c r="E92" s="7">
        <v>0</v>
      </c>
      <c r="F92" s="7">
        <v>0</v>
      </c>
      <c r="G92" s="7">
        <v>9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1</v>
      </c>
      <c r="O92" s="7">
        <v>1</v>
      </c>
      <c r="P92" s="7">
        <v>0</v>
      </c>
      <c r="Q92" s="7">
        <v>4</v>
      </c>
      <c r="R92" s="7">
        <v>4780</v>
      </c>
      <c r="S92" s="7">
        <v>4332</v>
      </c>
      <c r="T92" s="7">
        <v>0</v>
      </c>
      <c r="U92" s="7">
        <v>0</v>
      </c>
      <c r="V92" s="7">
        <v>0</v>
      </c>
      <c r="W92" s="7">
        <f>SUM(C92:V92)</f>
        <v>9127</v>
      </c>
    </row>
    <row r="93" spans="1:23" ht="15">
      <c r="A93" s="9" t="s">
        <v>108</v>
      </c>
      <c r="B93" s="6" t="s">
        <v>160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f>SUM(C93:V93)</f>
        <v>0</v>
      </c>
    </row>
    <row r="94" spans="1:23" ht="15">
      <c r="A94" s="5" t="s">
        <v>161</v>
      </c>
      <c r="B94" s="6" t="s">
        <v>162</v>
      </c>
      <c r="C94" s="7">
        <v>55296</v>
      </c>
      <c r="D94" s="7">
        <v>19385</v>
      </c>
      <c r="E94" s="7">
        <v>40881</v>
      </c>
      <c r="F94" s="7">
        <v>86375</v>
      </c>
      <c r="G94" s="7">
        <v>146331</v>
      </c>
      <c r="H94" s="7">
        <v>72591</v>
      </c>
      <c r="I94" s="7">
        <v>32257</v>
      </c>
      <c r="J94" s="7">
        <v>33300</v>
      </c>
      <c r="K94" s="7">
        <v>76061</v>
      </c>
      <c r="L94" s="7">
        <v>43801</v>
      </c>
      <c r="M94" s="7">
        <v>66339</v>
      </c>
      <c r="N94" s="7">
        <v>63272</v>
      </c>
      <c r="O94" s="7">
        <v>154450</v>
      </c>
      <c r="P94" s="7">
        <v>11273</v>
      </c>
      <c r="Q94" s="7">
        <v>712759</v>
      </c>
      <c r="R94" s="7">
        <v>3928287</v>
      </c>
      <c r="S94" s="7">
        <v>4721926</v>
      </c>
      <c r="T94" s="7">
        <v>787457</v>
      </c>
      <c r="U94" s="7">
        <v>53777</v>
      </c>
      <c r="V94" s="7">
        <v>23280</v>
      </c>
      <c r="W94" s="7">
        <f>SUM(C94:V94)</f>
        <v>11129098</v>
      </c>
    </row>
    <row r="95" s="1" customFormat="1" ht="15">
      <c r="A95" s="2"/>
    </row>
    <row r="96" s="1" customFormat="1" ht="15">
      <c r="A96" s="2" t="s">
        <v>163</v>
      </c>
    </row>
    <row r="97" s="1" customFormat="1" ht="15">
      <c r="A97" s="2" t="s">
        <v>164</v>
      </c>
    </row>
    <row r="98" s="1" customFormat="1" ht="15">
      <c r="A98" s="2" t="s">
        <v>15</v>
      </c>
    </row>
    <row r="99" s="1" customFormat="1" ht="15">
      <c r="A99" s="2" t="s">
        <v>16</v>
      </c>
    </row>
    <row r="100" spans="1:23" s="1" customFormat="1" ht="89.25">
      <c r="A100" s="4" t="s">
        <v>17</v>
      </c>
      <c r="B100" s="4" t="s">
        <v>18</v>
      </c>
      <c r="C100" s="4" t="s">
        <v>19</v>
      </c>
      <c r="D100" s="4" t="s">
        <v>20</v>
      </c>
      <c r="E100" s="4" t="s">
        <v>21</v>
      </c>
      <c r="F100" s="4" t="s">
        <v>22</v>
      </c>
      <c r="G100" s="4" t="s">
        <v>23</v>
      </c>
      <c r="H100" s="4" t="s">
        <v>24</v>
      </c>
      <c r="I100" s="4" t="s">
        <v>25</v>
      </c>
      <c r="J100" s="4" t="s">
        <v>26</v>
      </c>
      <c r="K100" s="4" t="s">
        <v>27</v>
      </c>
      <c r="L100" s="4" t="s">
        <v>28</v>
      </c>
      <c r="M100" s="4" t="s">
        <v>29</v>
      </c>
      <c r="N100" s="4" t="s">
        <v>30</v>
      </c>
      <c r="O100" s="4" t="s">
        <v>31</v>
      </c>
      <c r="P100" s="4" t="s">
        <v>32</v>
      </c>
      <c r="Q100" s="4" t="s">
        <v>33</v>
      </c>
      <c r="R100" s="4" t="s">
        <v>34</v>
      </c>
      <c r="S100" s="4" t="s">
        <v>35</v>
      </c>
      <c r="T100" s="4" t="s">
        <v>36</v>
      </c>
      <c r="U100" s="4" t="s">
        <v>37</v>
      </c>
      <c r="V100" s="4" t="s">
        <v>38</v>
      </c>
      <c r="W100" s="4" t="s">
        <v>39</v>
      </c>
    </row>
    <row r="101" spans="1:23" s="1" customFormat="1" ht="15">
      <c r="A101" s="5" t="s">
        <v>40</v>
      </c>
      <c r="B101" s="6" t="s">
        <v>41</v>
      </c>
      <c r="C101" s="6" t="s">
        <v>42</v>
      </c>
      <c r="D101" s="6" t="s">
        <v>43</v>
      </c>
      <c r="E101" s="6" t="s">
        <v>44</v>
      </c>
      <c r="F101" s="6" t="s">
        <v>45</v>
      </c>
      <c r="G101" s="6" t="s">
        <v>46</v>
      </c>
      <c r="H101" s="6" t="s">
        <v>47</v>
      </c>
      <c r="I101" s="6" t="s">
        <v>48</v>
      </c>
      <c r="J101" s="6" t="s">
        <v>49</v>
      </c>
      <c r="K101" s="6" t="s">
        <v>50</v>
      </c>
      <c r="L101" s="6" t="s">
        <v>51</v>
      </c>
      <c r="M101" s="6" t="s">
        <v>52</v>
      </c>
      <c r="N101" s="6" t="s">
        <v>53</v>
      </c>
      <c r="O101" s="6" t="s">
        <v>54</v>
      </c>
      <c r="P101" s="6" t="s">
        <v>55</v>
      </c>
      <c r="Q101" s="6" t="s">
        <v>56</v>
      </c>
      <c r="R101" s="6" t="s">
        <v>57</v>
      </c>
      <c r="S101" s="6" t="s">
        <v>58</v>
      </c>
      <c r="T101" s="6" t="s">
        <v>59</v>
      </c>
      <c r="U101" s="6" t="s">
        <v>60</v>
      </c>
      <c r="V101" s="6" t="s">
        <v>61</v>
      </c>
      <c r="W101" s="6" t="s">
        <v>62</v>
      </c>
    </row>
    <row r="102" spans="1:23" ht="26.25">
      <c r="A102" s="5" t="s">
        <v>165</v>
      </c>
      <c r="B102" s="6" t="s">
        <v>166</v>
      </c>
      <c r="C102" s="7">
        <v>5</v>
      </c>
      <c r="D102" s="7">
        <v>22</v>
      </c>
      <c r="E102" s="7">
        <v>138</v>
      </c>
      <c r="F102" s="7">
        <v>74</v>
      </c>
      <c r="G102" s="7">
        <v>272</v>
      </c>
      <c r="H102" s="7">
        <v>170</v>
      </c>
      <c r="I102" s="7">
        <v>160</v>
      </c>
      <c r="J102" s="7">
        <v>55</v>
      </c>
      <c r="K102" s="7">
        <v>57</v>
      </c>
      <c r="L102" s="7">
        <v>0</v>
      </c>
      <c r="M102" s="7">
        <v>10</v>
      </c>
      <c r="N102" s="7">
        <v>135</v>
      </c>
      <c r="O102" s="7">
        <v>166</v>
      </c>
      <c r="P102" s="7">
        <v>16</v>
      </c>
      <c r="Q102" s="7">
        <v>0</v>
      </c>
      <c r="R102" s="7">
        <v>252</v>
      </c>
      <c r="S102" s="7">
        <v>1020</v>
      </c>
      <c r="T102" s="7">
        <v>11</v>
      </c>
      <c r="U102" s="7">
        <v>113</v>
      </c>
      <c r="V102" s="7">
        <v>117</v>
      </c>
      <c r="W102" s="7">
        <f>SUM(C102:V102)</f>
        <v>2793</v>
      </c>
    </row>
    <row r="103" spans="1:23" ht="15">
      <c r="A103" s="5" t="s">
        <v>65</v>
      </c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7">
        <f aca="true" t="shared" si="1" ref="W103:W160">SUM(C103:V103)</f>
        <v>0</v>
      </c>
    </row>
    <row r="104" spans="1:23" ht="26.25">
      <c r="A104" s="8" t="s">
        <v>167</v>
      </c>
      <c r="B104" s="6" t="s">
        <v>168</v>
      </c>
      <c r="C104" s="7">
        <v>5</v>
      </c>
      <c r="D104" s="7">
        <v>22</v>
      </c>
      <c r="E104" s="7">
        <v>124</v>
      </c>
      <c r="F104" s="7">
        <v>71</v>
      </c>
      <c r="G104" s="7">
        <v>249</v>
      </c>
      <c r="H104" s="7">
        <v>157</v>
      </c>
      <c r="I104" s="7">
        <v>149</v>
      </c>
      <c r="J104" s="7">
        <v>51</v>
      </c>
      <c r="K104" s="7">
        <v>51</v>
      </c>
      <c r="L104" s="7">
        <v>0</v>
      </c>
      <c r="M104" s="7">
        <v>10</v>
      </c>
      <c r="N104" s="7">
        <v>129</v>
      </c>
      <c r="O104" s="7">
        <v>128</v>
      </c>
      <c r="P104" s="7">
        <v>9</v>
      </c>
      <c r="Q104" s="7">
        <v>0</v>
      </c>
      <c r="R104" s="7">
        <v>211</v>
      </c>
      <c r="S104" s="7">
        <v>705</v>
      </c>
      <c r="T104" s="7">
        <v>10</v>
      </c>
      <c r="U104" s="7">
        <v>111</v>
      </c>
      <c r="V104" s="7">
        <v>113</v>
      </c>
      <c r="W104" s="7">
        <f t="shared" si="1"/>
        <v>2305</v>
      </c>
    </row>
    <row r="105" spans="1:23" ht="15">
      <c r="A105" s="8" t="s">
        <v>169</v>
      </c>
      <c r="B105" s="6" t="s">
        <v>170</v>
      </c>
      <c r="C105" s="7">
        <v>0</v>
      </c>
      <c r="D105" s="7">
        <v>0</v>
      </c>
      <c r="E105" s="7">
        <v>14</v>
      </c>
      <c r="F105" s="7">
        <v>3</v>
      </c>
      <c r="G105" s="7">
        <v>23</v>
      </c>
      <c r="H105" s="7">
        <v>13</v>
      </c>
      <c r="I105" s="7">
        <v>11</v>
      </c>
      <c r="J105" s="7">
        <v>4</v>
      </c>
      <c r="K105" s="7">
        <v>6</v>
      </c>
      <c r="L105" s="7">
        <v>0</v>
      </c>
      <c r="M105" s="7">
        <v>0</v>
      </c>
      <c r="N105" s="7">
        <v>6</v>
      </c>
      <c r="O105" s="7">
        <v>38</v>
      </c>
      <c r="P105" s="7">
        <v>7</v>
      </c>
      <c r="Q105" s="7">
        <v>0</v>
      </c>
      <c r="R105" s="7">
        <v>41</v>
      </c>
      <c r="S105" s="7">
        <v>315</v>
      </c>
      <c r="T105" s="7">
        <v>1</v>
      </c>
      <c r="U105" s="7">
        <v>2</v>
      </c>
      <c r="V105" s="7">
        <v>4</v>
      </c>
      <c r="W105" s="7">
        <f t="shared" si="1"/>
        <v>488</v>
      </c>
    </row>
    <row r="106" spans="1:23" ht="15">
      <c r="A106" s="8" t="s">
        <v>70</v>
      </c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7">
        <f t="shared" si="1"/>
        <v>0</v>
      </c>
    </row>
    <row r="107" spans="1:23" ht="15">
      <c r="A107" s="9" t="s">
        <v>171</v>
      </c>
      <c r="B107" s="6" t="s">
        <v>172</v>
      </c>
      <c r="C107" s="7">
        <v>0</v>
      </c>
      <c r="D107" s="7">
        <v>0</v>
      </c>
      <c r="E107" s="7">
        <v>0</v>
      </c>
      <c r="F107" s="7">
        <v>0</v>
      </c>
      <c r="G107" s="7">
        <v>2</v>
      </c>
      <c r="H107" s="7">
        <v>2</v>
      </c>
      <c r="I107" s="7">
        <v>3</v>
      </c>
      <c r="J107" s="7">
        <v>0</v>
      </c>
      <c r="K107" s="7">
        <v>1</v>
      </c>
      <c r="L107" s="7">
        <v>0</v>
      </c>
      <c r="M107" s="7">
        <v>0</v>
      </c>
      <c r="N107" s="7">
        <v>1</v>
      </c>
      <c r="O107" s="7">
        <v>0</v>
      </c>
      <c r="P107" s="7">
        <v>1</v>
      </c>
      <c r="Q107" s="7">
        <v>0</v>
      </c>
      <c r="R107" s="7">
        <v>0</v>
      </c>
      <c r="S107" s="7">
        <v>14</v>
      </c>
      <c r="T107" s="7">
        <v>0</v>
      </c>
      <c r="U107" s="7">
        <v>0</v>
      </c>
      <c r="V107" s="7">
        <v>0</v>
      </c>
      <c r="W107" s="7">
        <f t="shared" si="1"/>
        <v>24</v>
      </c>
    </row>
    <row r="108" spans="1:23" ht="15">
      <c r="A108" s="9" t="s">
        <v>73</v>
      </c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7">
        <f t="shared" si="1"/>
        <v>0</v>
      </c>
    </row>
    <row r="109" spans="1:23" ht="15">
      <c r="A109" s="10" t="s">
        <v>173</v>
      </c>
      <c r="B109" s="6" t="s">
        <v>174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f t="shared" si="1"/>
        <v>0</v>
      </c>
    </row>
    <row r="110" spans="1:23" ht="15">
      <c r="A110" s="10" t="s">
        <v>175</v>
      </c>
      <c r="B110" s="6" t="s">
        <v>176</v>
      </c>
      <c r="C110" s="7">
        <v>0</v>
      </c>
      <c r="D110" s="7">
        <v>0</v>
      </c>
      <c r="E110" s="7">
        <v>0</v>
      </c>
      <c r="F110" s="7">
        <v>0</v>
      </c>
      <c r="G110" s="7">
        <v>2</v>
      </c>
      <c r="H110" s="7">
        <v>2</v>
      </c>
      <c r="I110" s="7">
        <v>3</v>
      </c>
      <c r="J110" s="7">
        <v>0</v>
      </c>
      <c r="K110" s="7">
        <v>1</v>
      </c>
      <c r="L110" s="7">
        <v>0</v>
      </c>
      <c r="M110" s="7">
        <v>0</v>
      </c>
      <c r="N110" s="7">
        <v>1</v>
      </c>
      <c r="O110" s="7">
        <v>0</v>
      </c>
      <c r="P110" s="7">
        <v>1</v>
      </c>
      <c r="Q110" s="7">
        <v>0</v>
      </c>
      <c r="R110" s="7">
        <v>0</v>
      </c>
      <c r="S110" s="7">
        <v>14</v>
      </c>
      <c r="T110" s="7">
        <v>0</v>
      </c>
      <c r="U110" s="7">
        <v>0</v>
      </c>
      <c r="V110" s="7">
        <v>0</v>
      </c>
      <c r="W110" s="7">
        <f t="shared" si="1"/>
        <v>24</v>
      </c>
    </row>
    <row r="111" spans="1:23" ht="15">
      <c r="A111" s="10" t="s">
        <v>177</v>
      </c>
      <c r="B111" s="6" t="s">
        <v>178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f t="shared" si="1"/>
        <v>0</v>
      </c>
    </row>
    <row r="112" spans="1:23" ht="15">
      <c r="A112" s="10" t="s">
        <v>179</v>
      </c>
      <c r="B112" s="6" t="s">
        <v>180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f t="shared" si="1"/>
        <v>0</v>
      </c>
    </row>
    <row r="113" spans="1:23" ht="15">
      <c r="A113" s="10" t="s">
        <v>181</v>
      </c>
      <c r="B113" s="6" t="s">
        <v>182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f t="shared" si="1"/>
        <v>0</v>
      </c>
    </row>
    <row r="114" spans="1:23" ht="15">
      <c r="A114" s="10" t="s">
        <v>183</v>
      </c>
      <c r="B114" s="6" t="s">
        <v>184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f t="shared" si="1"/>
        <v>0</v>
      </c>
    </row>
    <row r="115" spans="1:23" ht="15">
      <c r="A115" s="10" t="s">
        <v>185</v>
      </c>
      <c r="B115" s="6" t="s">
        <v>186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f t="shared" si="1"/>
        <v>0</v>
      </c>
    </row>
    <row r="116" spans="1:23" ht="15">
      <c r="A116" s="9" t="s">
        <v>187</v>
      </c>
      <c r="B116" s="6" t="s">
        <v>188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f t="shared" si="1"/>
        <v>0</v>
      </c>
    </row>
    <row r="117" spans="1:23" ht="39">
      <c r="A117" s="9" t="s">
        <v>189</v>
      </c>
      <c r="B117" s="6" t="s">
        <v>190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f t="shared" si="1"/>
        <v>0</v>
      </c>
    </row>
    <row r="118" spans="1:23" ht="64.5">
      <c r="A118" s="9" t="s">
        <v>98</v>
      </c>
      <c r="B118" s="6" t="s">
        <v>191</v>
      </c>
      <c r="C118" s="7">
        <v>0</v>
      </c>
      <c r="D118" s="7">
        <v>0</v>
      </c>
      <c r="E118" s="7">
        <v>14</v>
      </c>
      <c r="F118" s="7">
        <v>3</v>
      </c>
      <c r="G118" s="7">
        <v>21</v>
      </c>
      <c r="H118" s="7">
        <v>11</v>
      </c>
      <c r="I118" s="7">
        <v>9</v>
      </c>
      <c r="J118" s="7">
        <v>4</v>
      </c>
      <c r="K118" s="7">
        <v>5</v>
      </c>
      <c r="L118" s="7">
        <v>0</v>
      </c>
      <c r="M118" s="7">
        <v>0</v>
      </c>
      <c r="N118" s="7">
        <v>6</v>
      </c>
      <c r="O118" s="7">
        <v>38</v>
      </c>
      <c r="P118" s="7">
        <v>6</v>
      </c>
      <c r="Q118" s="7">
        <v>0</v>
      </c>
      <c r="R118" s="7">
        <v>41</v>
      </c>
      <c r="S118" s="7">
        <v>308</v>
      </c>
      <c r="T118" s="7">
        <v>1</v>
      </c>
      <c r="U118" s="7">
        <v>2</v>
      </c>
      <c r="V118" s="7">
        <v>4</v>
      </c>
      <c r="W118" s="7">
        <f t="shared" si="1"/>
        <v>473</v>
      </c>
    </row>
    <row r="119" spans="1:23" ht="15">
      <c r="A119" s="9" t="s">
        <v>73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7">
        <f t="shared" si="1"/>
        <v>0</v>
      </c>
    </row>
    <row r="120" spans="1:23" ht="15">
      <c r="A120" s="10" t="s">
        <v>100</v>
      </c>
      <c r="B120" s="6" t="s">
        <v>192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f t="shared" si="1"/>
        <v>0</v>
      </c>
    </row>
    <row r="121" spans="1:23" ht="15">
      <c r="A121" s="10" t="s">
        <v>102</v>
      </c>
      <c r="B121" s="6" t="s">
        <v>193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f t="shared" si="1"/>
        <v>0</v>
      </c>
    </row>
    <row r="122" spans="1:23" ht="15">
      <c r="A122" s="10" t="s">
        <v>104</v>
      </c>
      <c r="B122" s="6" t="s">
        <v>194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f t="shared" si="1"/>
        <v>0</v>
      </c>
    </row>
    <row r="123" spans="1:23" ht="15">
      <c r="A123" s="10" t="s">
        <v>106</v>
      </c>
      <c r="B123" s="6" t="s">
        <v>195</v>
      </c>
      <c r="C123" s="7">
        <v>0</v>
      </c>
      <c r="D123" s="7">
        <v>0</v>
      </c>
      <c r="E123" s="7">
        <v>14</v>
      </c>
      <c r="F123" s="7">
        <v>3</v>
      </c>
      <c r="G123" s="7">
        <v>21</v>
      </c>
      <c r="H123" s="7">
        <v>11</v>
      </c>
      <c r="I123" s="7">
        <v>9</v>
      </c>
      <c r="J123" s="7">
        <v>4</v>
      </c>
      <c r="K123" s="7">
        <v>5</v>
      </c>
      <c r="L123" s="7">
        <v>0</v>
      </c>
      <c r="M123" s="7">
        <v>0</v>
      </c>
      <c r="N123" s="7">
        <v>6</v>
      </c>
      <c r="O123" s="7">
        <v>38</v>
      </c>
      <c r="P123" s="7">
        <v>6</v>
      </c>
      <c r="Q123" s="7">
        <v>0</v>
      </c>
      <c r="R123" s="7">
        <v>41</v>
      </c>
      <c r="S123" s="7">
        <v>308</v>
      </c>
      <c r="T123" s="7">
        <v>1</v>
      </c>
      <c r="U123" s="7">
        <v>2</v>
      </c>
      <c r="V123" s="7">
        <v>4</v>
      </c>
      <c r="W123" s="7">
        <f t="shared" si="1"/>
        <v>473</v>
      </c>
    </row>
    <row r="124" spans="1:23" ht="15">
      <c r="A124" s="10" t="s">
        <v>108</v>
      </c>
      <c r="B124" s="6" t="s">
        <v>196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f t="shared" si="1"/>
        <v>0</v>
      </c>
    </row>
    <row r="125" spans="1:23" ht="64.5">
      <c r="A125" s="8" t="s">
        <v>197</v>
      </c>
      <c r="B125" s="6" t="s">
        <v>198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f t="shared" si="1"/>
        <v>0</v>
      </c>
    </row>
    <row r="126" spans="1:23" ht="26.25">
      <c r="A126" s="5" t="s">
        <v>112</v>
      </c>
      <c r="B126" s="6" t="s">
        <v>199</v>
      </c>
      <c r="C126" s="7">
        <v>7</v>
      </c>
      <c r="D126" s="7">
        <v>21</v>
      </c>
      <c r="E126" s="7">
        <v>131</v>
      </c>
      <c r="F126" s="7">
        <v>76</v>
      </c>
      <c r="G126" s="7">
        <v>258</v>
      </c>
      <c r="H126" s="7">
        <v>177</v>
      </c>
      <c r="I126" s="7">
        <v>158</v>
      </c>
      <c r="J126" s="7">
        <v>54</v>
      </c>
      <c r="K126" s="7">
        <v>61</v>
      </c>
      <c r="L126" s="7">
        <v>0</v>
      </c>
      <c r="M126" s="7">
        <v>10</v>
      </c>
      <c r="N126" s="7">
        <v>140</v>
      </c>
      <c r="O126" s="7">
        <v>161</v>
      </c>
      <c r="P126" s="7">
        <v>16</v>
      </c>
      <c r="Q126" s="7">
        <v>0</v>
      </c>
      <c r="R126" s="7">
        <v>204</v>
      </c>
      <c r="S126" s="7">
        <v>880</v>
      </c>
      <c r="T126" s="7">
        <v>16</v>
      </c>
      <c r="U126" s="7">
        <v>140</v>
      </c>
      <c r="V126" s="7">
        <v>118</v>
      </c>
      <c r="W126" s="7">
        <f t="shared" si="1"/>
        <v>2628</v>
      </c>
    </row>
    <row r="127" spans="1:23" ht="26.25">
      <c r="A127" s="5" t="s">
        <v>200</v>
      </c>
      <c r="B127" s="6" t="s">
        <v>201</v>
      </c>
      <c r="C127" s="7">
        <v>7</v>
      </c>
      <c r="D127" s="7">
        <v>21</v>
      </c>
      <c r="E127" s="7">
        <v>119</v>
      </c>
      <c r="F127" s="7">
        <v>73</v>
      </c>
      <c r="G127" s="7">
        <v>238</v>
      </c>
      <c r="H127" s="7">
        <v>165</v>
      </c>
      <c r="I127" s="7">
        <v>150</v>
      </c>
      <c r="J127" s="7">
        <v>50</v>
      </c>
      <c r="K127" s="7">
        <v>55</v>
      </c>
      <c r="L127" s="7">
        <v>0</v>
      </c>
      <c r="M127" s="7">
        <v>10</v>
      </c>
      <c r="N127" s="7">
        <v>134</v>
      </c>
      <c r="O127" s="7">
        <v>124</v>
      </c>
      <c r="P127" s="7">
        <v>10</v>
      </c>
      <c r="Q127" s="7">
        <v>0</v>
      </c>
      <c r="R127" s="7">
        <v>167</v>
      </c>
      <c r="S127" s="7">
        <v>601</v>
      </c>
      <c r="T127" s="7">
        <v>13</v>
      </c>
      <c r="U127" s="7">
        <v>138</v>
      </c>
      <c r="V127" s="7">
        <v>113</v>
      </c>
      <c r="W127" s="7">
        <f t="shared" si="1"/>
        <v>2188</v>
      </c>
    </row>
    <row r="128" spans="1:23" ht="15">
      <c r="A128" s="5" t="s">
        <v>65</v>
      </c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7">
        <f t="shared" si="1"/>
        <v>0</v>
      </c>
    </row>
    <row r="129" spans="1:23" ht="64.5">
      <c r="A129" s="8" t="s">
        <v>116</v>
      </c>
      <c r="B129" s="6" t="s">
        <v>202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f t="shared" si="1"/>
        <v>0</v>
      </c>
    </row>
    <row r="130" spans="1:23" ht="115.5">
      <c r="A130" s="8" t="s">
        <v>118</v>
      </c>
      <c r="B130" s="6" t="s">
        <v>203</v>
      </c>
      <c r="C130" s="7">
        <v>7</v>
      </c>
      <c r="D130" s="7">
        <v>20</v>
      </c>
      <c r="E130" s="7">
        <v>113</v>
      </c>
      <c r="F130" s="7">
        <v>64</v>
      </c>
      <c r="G130" s="7">
        <v>222</v>
      </c>
      <c r="H130" s="7">
        <v>142</v>
      </c>
      <c r="I130" s="7">
        <v>138</v>
      </c>
      <c r="J130" s="7">
        <v>49</v>
      </c>
      <c r="K130" s="7">
        <v>48</v>
      </c>
      <c r="L130" s="7">
        <v>0</v>
      </c>
      <c r="M130" s="7">
        <v>10</v>
      </c>
      <c r="N130" s="7">
        <v>116</v>
      </c>
      <c r="O130" s="7">
        <v>118</v>
      </c>
      <c r="P130" s="7">
        <v>9</v>
      </c>
      <c r="Q130" s="7">
        <v>0</v>
      </c>
      <c r="R130" s="7">
        <v>55</v>
      </c>
      <c r="S130" s="7">
        <v>476</v>
      </c>
      <c r="T130" s="7">
        <v>10</v>
      </c>
      <c r="U130" s="7">
        <v>99</v>
      </c>
      <c r="V130" s="7">
        <v>109</v>
      </c>
      <c r="W130" s="7">
        <f t="shared" si="1"/>
        <v>1805</v>
      </c>
    </row>
    <row r="131" spans="1:23" ht="51.75">
      <c r="A131" s="8" t="s">
        <v>120</v>
      </c>
      <c r="B131" s="6" t="s">
        <v>204</v>
      </c>
      <c r="C131" s="7">
        <v>0</v>
      </c>
      <c r="D131" s="7">
        <v>0</v>
      </c>
      <c r="E131" s="7">
        <v>1</v>
      </c>
      <c r="F131" s="7">
        <v>5</v>
      </c>
      <c r="G131" s="7">
        <v>4</v>
      </c>
      <c r="H131" s="7">
        <v>20</v>
      </c>
      <c r="I131" s="7">
        <v>12</v>
      </c>
      <c r="J131" s="7">
        <v>0</v>
      </c>
      <c r="K131" s="7">
        <v>6</v>
      </c>
      <c r="L131" s="7">
        <v>0</v>
      </c>
      <c r="M131" s="7">
        <v>0</v>
      </c>
      <c r="N131" s="7">
        <v>16</v>
      </c>
      <c r="O131" s="7">
        <v>4</v>
      </c>
      <c r="P131" s="7">
        <v>0</v>
      </c>
      <c r="Q131" s="7">
        <v>0</v>
      </c>
      <c r="R131" s="7">
        <v>5</v>
      </c>
      <c r="S131" s="7">
        <v>28</v>
      </c>
      <c r="T131" s="7">
        <v>1</v>
      </c>
      <c r="U131" s="7">
        <v>28</v>
      </c>
      <c r="V131" s="7">
        <v>3</v>
      </c>
      <c r="W131" s="7">
        <f t="shared" si="1"/>
        <v>133</v>
      </c>
    </row>
    <row r="132" spans="1:23" ht="15">
      <c r="A132" s="8" t="s">
        <v>124</v>
      </c>
      <c r="B132" s="6" t="s">
        <v>205</v>
      </c>
      <c r="C132" s="7">
        <v>0</v>
      </c>
      <c r="D132" s="7">
        <v>1</v>
      </c>
      <c r="E132" s="7">
        <v>5</v>
      </c>
      <c r="F132" s="7">
        <v>4</v>
      </c>
      <c r="G132" s="7">
        <v>12</v>
      </c>
      <c r="H132" s="7">
        <v>3</v>
      </c>
      <c r="I132" s="7">
        <v>0</v>
      </c>
      <c r="J132" s="7">
        <v>1</v>
      </c>
      <c r="K132" s="7">
        <v>1</v>
      </c>
      <c r="L132" s="7">
        <v>0</v>
      </c>
      <c r="M132" s="7">
        <v>0</v>
      </c>
      <c r="N132" s="7">
        <v>2</v>
      </c>
      <c r="O132" s="7">
        <v>2</v>
      </c>
      <c r="P132" s="7">
        <v>1</v>
      </c>
      <c r="Q132" s="7">
        <v>0</v>
      </c>
      <c r="R132" s="7">
        <v>107</v>
      </c>
      <c r="S132" s="7">
        <v>97</v>
      </c>
      <c r="T132" s="7">
        <v>2</v>
      </c>
      <c r="U132" s="7">
        <v>11</v>
      </c>
      <c r="V132" s="7">
        <v>1</v>
      </c>
      <c r="W132" s="7">
        <f t="shared" si="1"/>
        <v>250</v>
      </c>
    </row>
    <row r="133" spans="1:23" ht="15">
      <c r="A133" s="5" t="s">
        <v>206</v>
      </c>
      <c r="B133" s="6" t="s">
        <v>207</v>
      </c>
      <c r="C133" s="7">
        <v>2334</v>
      </c>
      <c r="D133" s="7">
        <v>4294</v>
      </c>
      <c r="E133" s="7">
        <v>134797</v>
      </c>
      <c r="F133" s="7">
        <v>41662</v>
      </c>
      <c r="G133" s="7">
        <v>278168</v>
      </c>
      <c r="H133" s="7">
        <v>83933</v>
      </c>
      <c r="I133" s="7">
        <v>69011</v>
      </c>
      <c r="J133" s="7">
        <v>23511</v>
      </c>
      <c r="K133" s="7">
        <v>50989</v>
      </c>
      <c r="L133" s="7">
        <v>0</v>
      </c>
      <c r="M133" s="7">
        <v>1311</v>
      </c>
      <c r="N133" s="7">
        <v>82648</v>
      </c>
      <c r="O133" s="7">
        <v>144452</v>
      </c>
      <c r="P133" s="7">
        <v>7263</v>
      </c>
      <c r="Q133" s="7">
        <v>0</v>
      </c>
      <c r="R133" s="7">
        <v>183030</v>
      </c>
      <c r="S133" s="7">
        <v>1061509</v>
      </c>
      <c r="T133" s="7">
        <v>3821</v>
      </c>
      <c r="U133" s="7">
        <v>54714</v>
      </c>
      <c r="V133" s="7">
        <v>97958</v>
      </c>
      <c r="W133" s="7">
        <f t="shared" si="1"/>
        <v>2325405</v>
      </c>
    </row>
    <row r="134" spans="1:23" ht="15">
      <c r="A134" s="5" t="s">
        <v>208</v>
      </c>
      <c r="B134" s="6" t="s">
        <v>209</v>
      </c>
      <c r="C134" s="7">
        <v>5</v>
      </c>
      <c r="D134" s="7">
        <v>12</v>
      </c>
      <c r="E134" s="7">
        <v>291</v>
      </c>
      <c r="F134" s="7">
        <v>135</v>
      </c>
      <c r="G134" s="7">
        <v>1970</v>
      </c>
      <c r="H134" s="7">
        <v>232</v>
      </c>
      <c r="I134" s="7">
        <v>114</v>
      </c>
      <c r="J134" s="7">
        <v>70</v>
      </c>
      <c r="K134" s="7">
        <v>128</v>
      </c>
      <c r="L134" s="7">
        <v>0</v>
      </c>
      <c r="M134" s="7">
        <v>3</v>
      </c>
      <c r="N134" s="7">
        <v>302</v>
      </c>
      <c r="O134" s="7">
        <v>353</v>
      </c>
      <c r="P134" s="7">
        <v>19</v>
      </c>
      <c r="Q134" s="7">
        <v>0</v>
      </c>
      <c r="R134" s="7">
        <v>736</v>
      </c>
      <c r="S134" s="7">
        <v>2232</v>
      </c>
      <c r="T134" s="7">
        <v>10</v>
      </c>
      <c r="U134" s="7">
        <v>161</v>
      </c>
      <c r="V134" s="7">
        <v>321</v>
      </c>
      <c r="W134" s="7">
        <f t="shared" si="1"/>
        <v>7094</v>
      </c>
    </row>
    <row r="135" spans="1:23" ht="15">
      <c r="A135" s="5" t="s">
        <v>65</v>
      </c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7">
        <f t="shared" si="1"/>
        <v>0</v>
      </c>
    </row>
    <row r="136" spans="1:23" ht="64.5">
      <c r="A136" s="8" t="s">
        <v>116</v>
      </c>
      <c r="B136" s="6" t="s">
        <v>210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f t="shared" si="1"/>
        <v>0</v>
      </c>
    </row>
    <row r="137" spans="1:23" ht="115.5">
      <c r="A137" s="8" t="s">
        <v>118</v>
      </c>
      <c r="B137" s="6" t="s">
        <v>211</v>
      </c>
      <c r="C137" s="7">
        <v>5</v>
      </c>
      <c r="D137" s="7">
        <v>12</v>
      </c>
      <c r="E137" s="7">
        <v>270</v>
      </c>
      <c r="F137" s="7">
        <v>103</v>
      </c>
      <c r="G137" s="7">
        <v>409</v>
      </c>
      <c r="H137" s="7">
        <v>186</v>
      </c>
      <c r="I137" s="7">
        <v>110</v>
      </c>
      <c r="J137" s="7">
        <v>60</v>
      </c>
      <c r="K137" s="7">
        <v>118</v>
      </c>
      <c r="L137" s="7">
        <v>0</v>
      </c>
      <c r="M137" s="7">
        <v>3</v>
      </c>
      <c r="N137" s="7">
        <v>202</v>
      </c>
      <c r="O137" s="7">
        <v>296</v>
      </c>
      <c r="P137" s="7">
        <v>12</v>
      </c>
      <c r="Q137" s="7">
        <v>0</v>
      </c>
      <c r="R137" s="7">
        <v>217</v>
      </c>
      <c r="S137" s="7">
        <v>1537</v>
      </c>
      <c r="T137" s="7">
        <v>9</v>
      </c>
      <c r="U137" s="7">
        <v>129</v>
      </c>
      <c r="V137" s="7">
        <v>268</v>
      </c>
      <c r="W137" s="7">
        <f t="shared" si="1"/>
        <v>3946</v>
      </c>
    </row>
    <row r="138" spans="1:23" ht="51.75">
      <c r="A138" s="8" t="s">
        <v>120</v>
      </c>
      <c r="B138" s="6" t="s">
        <v>212</v>
      </c>
      <c r="C138" s="7">
        <v>0</v>
      </c>
      <c r="D138" s="7">
        <v>0</v>
      </c>
      <c r="E138" s="7">
        <v>0</v>
      </c>
      <c r="F138" s="7">
        <v>3</v>
      </c>
      <c r="G138" s="7">
        <v>52</v>
      </c>
      <c r="H138" s="7">
        <v>19</v>
      </c>
      <c r="I138" s="7">
        <v>4</v>
      </c>
      <c r="J138" s="7">
        <v>0</v>
      </c>
      <c r="K138" s="7">
        <v>9</v>
      </c>
      <c r="L138" s="7">
        <v>0</v>
      </c>
      <c r="M138" s="7">
        <v>0</v>
      </c>
      <c r="N138" s="7">
        <v>90</v>
      </c>
      <c r="O138" s="7">
        <v>25</v>
      </c>
      <c r="P138" s="7">
        <v>0</v>
      </c>
      <c r="Q138" s="7">
        <v>0</v>
      </c>
      <c r="R138" s="7">
        <v>3</v>
      </c>
      <c r="S138" s="7">
        <v>47</v>
      </c>
      <c r="T138" s="7">
        <v>0</v>
      </c>
      <c r="U138" s="7">
        <v>12</v>
      </c>
      <c r="V138" s="7">
        <v>35</v>
      </c>
      <c r="W138" s="7">
        <f t="shared" si="1"/>
        <v>299</v>
      </c>
    </row>
    <row r="139" spans="1:23" ht="15">
      <c r="A139" s="8" t="s">
        <v>124</v>
      </c>
      <c r="B139" s="6" t="s">
        <v>213</v>
      </c>
      <c r="C139" s="7">
        <v>0</v>
      </c>
      <c r="D139" s="7">
        <v>0</v>
      </c>
      <c r="E139" s="7">
        <v>21</v>
      </c>
      <c r="F139" s="7">
        <v>29</v>
      </c>
      <c r="G139" s="7">
        <v>1509</v>
      </c>
      <c r="H139" s="7">
        <v>27</v>
      </c>
      <c r="I139" s="7">
        <v>0</v>
      </c>
      <c r="J139" s="7">
        <v>10</v>
      </c>
      <c r="K139" s="7">
        <v>1</v>
      </c>
      <c r="L139" s="7">
        <v>0</v>
      </c>
      <c r="M139" s="7">
        <v>0</v>
      </c>
      <c r="N139" s="7">
        <v>10</v>
      </c>
      <c r="O139" s="7">
        <v>32</v>
      </c>
      <c r="P139" s="7">
        <v>7</v>
      </c>
      <c r="Q139" s="7">
        <v>0</v>
      </c>
      <c r="R139" s="7">
        <v>516</v>
      </c>
      <c r="S139" s="7">
        <v>648</v>
      </c>
      <c r="T139" s="7">
        <v>1</v>
      </c>
      <c r="U139" s="7">
        <v>20</v>
      </c>
      <c r="V139" s="7">
        <v>18</v>
      </c>
      <c r="W139" s="7">
        <f t="shared" si="1"/>
        <v>2849</v>
      </c>
    </row>
    <row r="140" spans="1:23" ht="26.25">
      <c r="A140" s="5" t="s">
        <v>214</v>
      </c>
      <c r="B140" s="6" t="s">
        <v>215</v>
      </c>
      <c r="C140" s="7">
        <v>0</v>
      </c>
      <c r="D140" s="7">
        <v>0</v>
      </c>
      <c r="E140" s="7">
        <v>33</v>
      </c>
      <c r="F140" s="7">
        <v>7</v>
      </c>
      <c r="G140" s="7">
        <v>41</v>
      </c>
      <c r="H140" s="7">
        <v>15</v>
      </c>
      <c r="I140" s="7">
        <v>10</v>
      </c>
      <c r="J140" s="7">
        <v>6</v>
      </c>
      <c r="K140" s="7">
        <v>13</v>
      </c>
      <c r="L140" s="7">
        <v>0</v>
      </c>
      <c r="M140" s="7">
        <v>0</v>
      </c>
      <c r="N140" s="7">
        <v>16</v>
      </c>
      <c r="O140" s="7">
        <v>116</v>
      </c>
      <c r="P140" s="7">
        <v>8</v>
      </c>
      <c r="Q140" s="7">
        <v>0</v>
      </c>
      <c r="R140" s="7">
        <v>192</v>
      </c>
      <c r="S140" s="7">
        <v>1272</v>
      </c>
      <c r="T140" s="7">
        <v>2</v>
      </c>
      <c r="U140" s="7">
        <v>2</v>
      </c>
      <c r="V140" s="7">
        <v>11</v>
      </c>
      <c r="W140" s="7">
        <f t="shared" si="1"/>
        <v>1744</v>
      </c>
    </row>
    <row r="141" spans="1:23" ht="15">
      <c r="A141" s="5" t="s">
        <v>65</v>
      </c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7">
        <f t="shared" si="1"/>
        <v>0</v>
      </c>
    </row>
    <row r="142" spans="1:23" ht="15">
      <c r="A142" s="8" t="s">
        <v>216</v>
      </c>
      <c r="B142" s="6" t="s">
        <v>217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f t="shared" si="1"/>
        <v>0</v>
      </c>
    </row>
    <row r="143" spans="1:23" ht="15">
      <c r="A143" s="8" t="s">
        <v>73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7">
        <f t="shared" si="1"/>
        <v>0</v>
      </c>
    </row>
    <row r="144" spans="1:23" ht="15">
      <c r="A144" s="9" t="s">
        <v>173</v>
      </c>
      <c r="B144" s="6" t="s">
        <v>218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f t="shared" si="1"/>
        <v>0</v>
      </c>
    </row>
    <row r="145" spans="1:23" ht="15">
      <c r="A145" s="9" t="s">
        <v>175</v>
      </c>
      <c r="B145" s="6" t="s">
        <v>219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f t="shared" si="1"/>
        <v>0</v>
      </c>
    </row>
    <row r="146" spans="1:23" ht="15">
      <c r="A146" s="9" t="s">
        <v>177</v>
      </c>
      <c r="B146" s="6" t="s">
        <v>220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f t="shared" si="1"/>
        <v>0</v>
      </c>
    </row>
    <row r="147" spans="1:23" ht="15">
      <c r="A147" s="9" t="s">
        <v>179</v>
      </c>
      <c r="B147" s="6" t="s">
        <v>221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f t="shared" si="1"/>
        <v>0</v>
      </c>
    </row>
    <row r="148" spans="1:23" ht="15">
      <c r="A148" s="9" t="s">
        <v>181</v>
      </c>
      <c r="B148" s="6" t="s">
        <v>222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f t="shared" si="1"/>
        <v>0</v>
      </c>
    </row>
    <row r="149" spans="1:23" ht="15">
      <c r="A149" s="9" t="s">
        <v>183</v>
      </c>
      <c r="B149" s="6" t="s">
        <v>223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f t="shared" si="1"/>
        <v>0</v>
      </c>
    </row>
    <row r="150" spans="1:23" ht="15">
      <c r="A150" s="9" t="s">
        <v>185</v>
      </c>
      <c r="B150" s="6" t="s">
        <v>224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f t="shared" si="1"/>
        <v>0</v>
      </c>
    </row>
    <row r="151" spans="1:23" ht="15">
      <c r="A151" s="8" t="s">
        <v>225</v>
      </c>
      <c r="B151" s="6" t="s">
        <v>226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f t="shared" si="1"/>
        <v>0</v>
      </c>
    </row>
    <row r="152" spans="1:23" ht="26.25">
      <c r="A152" s="8" t="s">
        <v>227</v>
      </c>
      <c r="B152" s="6" t="s">
        <v>228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f t="shared" si="1"/>
        <v>0</v>
      </c>
    </row>
    <row r="153" spans="1:23" ht="64.5">
      <c r="A153" s="8" t="s">
        <v>154</v>
      </c>
      <c r="B153" s="6" t="s">
        <v>229</v>
      </c>
      <c r="C153" s="7">
        <v>0</v>
      </c>
      <c r="D153" s="7">
        <v>0</v>
      </c>
      <c r="E153" s="7">
        <v>33</v>
      </c>
      <c r="F153" s="7">
        <v>7</v>
      </c>
      <c r="G153" s="7">
        <v>41</v>
      </c>
      <c r="H153" s="7">
        <v>15</v>
      </c>
      <c r="I153" s="7">
        <v>10</v>
      </c>
      <c r="J153" s="7">
        <v>6</v>
      </c>
      <c r="K153" s="7">
        <v>13</v>
      </c>
      <c r="L153" s="7">
        <v>0</v>
      </c>
      <c r="M153" s="7">
        <v>0</v>
      </c>
      <c r="N153" s="7">
        <v>16</v>
      </c>
      <c r="O153" s="7">
        <v>116</v>
      </c>
      <c r="P153" s="7">
        <v>8</v>
      </c>
      <c r="Q153" s="7">
        <v>0</v>
      </c>
      <c r="R153" s="7">
        <v>192</v>
      </c>
      <c r="S153" s="7">
        <v>1272</v>
      </c>
      <c r="T153" s="7">
        <v>2</v>
      </c>
      <c r="U153" s="7">
        <v>2</v>
      </c>
      <c r="V153" s="7">
        <v>11</v>
      </c>
      <c r="W153" s="7">
        <f t="shared" si="1"/>
        <v>1744</v>
      </c>
    </row>
    <row r="154" spans="1:23" ht="15">
      <c r="A154" s="8" t="s">
        <v>73</v>
      </c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7">
        <f t="shared" si="1"/>
        <v>0</v>
      </c>
    </row>
    <row r="155" spans="1:23" ht="15">
      <c r="A155" s="9" t="s">
        <v>100</v>
      </c>
      <c r="B155" s="6" t="s">
        <v>230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f t="shared" si="1"/>
        <v>0</v>
      </c>
    </row>
    <row r="156" spans="1:23" ht="15">
      <c r="A156" s="9" t="s">
        <v>102</v>
      </c>
      <c r="B156" s="6" t="s">
        <v>231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f t="shared" si="1"/>
        <v>0</v>
      </c>
    </row>
    <row r="157" spans="1:23" ht="15">
      <c r="A157" s="9" t="s">
        <v>104</v>
      </c>
      <c r="B157" s="6" t="s">
        <v>232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f t="shared" si="1"/>
        <v>0</v>
      </c>
    </row>
    <row r="158" spans="1:23" ht="15">
      <c r="A158" s="9" t="s">
        <v>106</v>
      </c>
      <c r="B158" s="6" t="s">
        <v>233</v>
      </c>
      <c r="C158" s="7">
        <v>0</v>
      </c>
      <c r="D158" s="7">
        <v>0</v>
      </c>
      <c r="E158" s="7">
        <v>33</v>
      </c>
      <c r="F158" s="7">
        <v>7</v>
      </c>
      <c r="G158" s="7">
        <v>41</v>
      </c>
      <c r="H158" s="7">
        <v>15</v>
      </c>
      <c r="I158" s="7">
        <v>10</v>
      </c>
      <c r="J158" s="7">
        <v>6</v>
      </c>
      <c r="K158" s="7">
        <v>13</v>
      </c>
      <c r="L158" s="7">
        <v>0</v>
      </c>
      <c r="M158" s="7">
        <v>0</v>
      </c>
      <c r="N158" s="7">
        <v>16</v>
      </c>
      <c r="O158" s="7">
        <v>116</v>
      </c>
      <c r="P158" s="7">
        <v>8</v>
      </c>
      <c r="Q158" s="7">
        <v>0</v>
      </c>
      <c r="R158" s="7">
        <v>192</v>
      </c>
      <c r="S158" s="7">
        <v>1272</v>
      </c>
      <c r="T158" s="7">
        <v>2</v>
      </c>
      <c r="U158" s="7">
        <v>2</v>
      </c>
      <c r="V158" s="7">
        <v>11</v>
      </c>
      <c r="W158" s="7">
        <f t="shared" si="1"/>
        <v>1744</v>
      </c>
    </row>
    <row r="159" spans="1:23" ht="15">
      <c r="A159" s="9" t="s">
        <v>108</v>
      </c>
      <c r="B159" s="6" t="s">
        <v>234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f t="shared" si="1"/>
        <v>0</v>
      </c>
    </row>
    <row r="160" spans="1:23" ht="15">
      <c r="A160" s="5" t="s">
        <v>235</v>
      </c>
      <c r="B160" s="6" t="s">
        <v>236</v>
      </c>
      <c r="C160" s="7">
        <v>2375</v>
      </c>
      <c r="D160" s="7">
        <v>4425</v>
      </c>
      <c r="E160" s="7">
        <v>136151</v>
      </c>
      <c r="F160" s="7">
        <v>42329</v>
      </c>
      <c r="G160" s="7">
        <v>283555</v>
      </c>
      <c r="H160" s="7">
        <v>85315</v>
      </c>
      <c r="I160" s="7">
        <v>70071</v>
      </c>
      <c r="J160" s="7">
        <v>23941</v>
      </c>
      <c r="K160" s="7">
        <v>51581</v>
      </c>
      <c r="L160" s="7">
        <v>0</v>
      </c>
      <c r="M160" s="7">
        <v>1367</v>
      </c>
      <c r="N160" s="7">
        <v>83992</v>
      </c>
      <c r="O160" s="7">
        <v>146323</v>
      </c>
      <c r="P160" s="7">
        <v>7407</v>
      </c>
      <c r="Q160" s="7">
        <v>0</v>
      </c>
      <c r="R160" s="7">
        <v>186202</v>
      </c>
      <c r="S160" s="7">
        <v>1074555</v>
      </c>
      <c r="T160" s="7">
        <v>3913</v>
      </c>
      <c r="U160" s="7">
        <v>55688</v>
      </c>
      <c r="V160" s="7">
        <v>99219</v>
      </c>
      <c r="W160" s="7">
        <f t="shared" si="1"/>
        <v>2358409</v>
      </c>
    </row>
    <row r="161" spans="1:23" ht="1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">
      <c r="A162" s="2" t="s">
        <v>237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">
      <c r="A163" s="2" t="s">
        <v>238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">
      <c r="A164" s="2" t="s">
        <v>15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">
      <c r="A165" s="2" t="s">
        <v>16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89.25">
      <c r="A166" s="4" t="s">
        <v>17</v>
      </c>
      <c r="B166" s="4" t="s">
        <v>18</v>
      </c>
      <c r="C166" s="4" t="s">
        <v>19</v>
      </c>
      <c r="D166" s="4" t="s">
        <v>20</v>
      </c>
      <c r="E166" s="4" t="s">
        <v>21</v>
      </c>
      <c r="F166" s="4" t="s">
        <v>22</v>
      </c>
      <c r="G166" s="4" t="s">
        <v>23</v>
      </c>
      <c r="H166" s="4" t="s">
        <v>24</v>
      </c>
      <c r="I166" s="4" t="s">
        <v>25</v>
      </c>
      <c r="J166" s="4" t="s">
        <v>26</v>
      </c>
      <c r="K166" s="4" t="s">
        <v>27</v>
      </c>
      <c r="L166" s="4" t="s">
        <v>28</v>
      </c>
      <c r="M166" s="4" t="s">
        <v>29</v>
      </c>
      <c r="N166" s="4" t="s">
        <v>30</v>
      </c>
      <c r="O166" s="4" t="s">
        <v>31</v>
      </c>
      <c r="P166" s="4" t="s">
        <v>32</v>
      </c>
      <c r="Q166" s="4" t="s">
        <v>33</v>
      </c>
      <c r="R166" s="4" t="s">
        <v>34</v>
      </c>
      <c r="S166" s="4" t="s">
        <v>35</v>
      </c>
      <c r="T166" s="4" t="s">
        <v>36</v>
      </c>
      <c r="U166" s="4" t="s">
        <v>37</v>
      </c>
      <c r="V166" s="4" t="s">
        <v>38</v>
      </c>
      <c r="W166" s="4" t="s">
        <v>39</v>
      </c>
    </row>
    <row r="167" spans="1:23" ht="15">
      <c r="A167" s="5" t="s">
        <v>40</v>
      </c>
      <c r="B167" s="6" t="s">
        <v>41</v>
      </c>
      <c r="C167" s="6" t="s">
        <v>42</v>
      </c>
      <c r="D167" s="6" t="s">
        <v>43</v>
      </c>
      <c r="E167" s="6" t="s">
        <v>44</v>
      </c>
      <c r="F167" s="6" t="s">
        <v>45</v>
      </c>
      <c r="G167" s="6" t="s">
        <v>46</v>
      </c>
      <c r="H167" s="6" t="s">
        <v>47</v>
      </c>
      <c r="I167" s="6" t="s">
        <v>48</v>
      </c>
      <c r="J167" s="6" t="s">
        <v>49</v>
      </c>
      <c r="K167" s="6" t="s">
        <v>50</v>
      </c>
      <c r="L167" s="6" t="s">
        <v>51</v>
      </c>
      <c r="M167" s="6" t="s">
        <v>52</v>
      </c>
      <c r="N167" s="6" t="s">
        <v>53</v>
      </c>
      <c r="O167" s="6" t="s">
        <v>54</v>
      </c>
      <c r="P167" s="6" t="s">
        <v>55</v>
      </c>
      <c r="Q167" s="6" t="s">
        <v>56</v>
      </c>
      <c r="R167" s="6" t="s">
        <v>57</v>
      </c>
      <c r="S167" s="6" t="s">
        <v>58</v>
      </c>
      <c r="T167" s="6" t="s">
        <v>59</v>
      </c>
      <c r="U167" s="6" t="s">
        <v>60</v>
      </c>
      <c r="V167" s="6" t="s">
        <v>61</v>
      </c>
      <c r="W167" s="6" t="s">
        <v>62</v>
      </c>
    </row>
    <row r="168" spans="1:23" ht="26.25">
      <c r="A168" s="5" t="s">
        <v>165</v>
      </c>
      <c r="B168" s="6" t="s">
        <v>239</v>
      </c>
      <c r="C168" s="7">
        <v>6</v>
      </c>
      <c r="D168" s="7">
        <v>0</v>
      </c>
      <c r="E168" s="7">
        <v>161</v>
      </c>
      <c r="F168" s="7">
        <v>111</v>
      </c>
      <c r="G168" s="7">
        <v>278</v>
      </c>
      <c r="H168" s="7">
        <v>190</v>
      </c>
      <c r="I168" s="7">
        <v>50</v>
      </c>
      <c r="J168" s="7">
        <v>16</v>
      </c>
      <c r="K168" s="7">
        <v>103</v>
      </c>
      <c r="L168" s="7">
        <v>1</v>
      </c>
      <c r="M168" s="7">
        <v>8</v>
      </c>
      <c r="N168" s="7">
        <v>94</v>
      </c>
      <c r="O168" s="7">
        <v>144</v>
      </c>
      <c r="P168" s="7">
        <v>58</v>
      </c>
      <c r="Q168" s="7">
        <v>0</v>
      </c>
      <c r="R168" s="7">
        <v>3008</v>
      </c>
      <c r="S168" s="7">
        <v>9113</v>
      </c>
      <c r="T168" s="7">
        <v>18</v>
      </c>
      <c r="U168" s="7">
        <v>155</v>
      </c>
      <c r="V168" s="7">
        <v>100</v>
      </c>
      <c r="W168" s="7">
        <f>SUM(C168:V168)</f>
        <v>13614</v>
      </c>
    </row>
    <row r="169" spans="1:23" ht="15">
      <c r="A169" s="5" t="s">
        <v>65</v>
      </c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7">
        <f aca="true" t="shared" si="2" ref="W169:W222">SUM(C169:V169)</f>
        <v>0</v>
      </c>
    </row>
    <row r="170" spans="1:23" ht="26.25">
      <c r="A170" s="8" t="s">
        <v>167</v>
      </c>
      <c r="B170" s="6" t="s">
        <v>240</v>
      </c>
      <c r="C170" s="7">
        <v>5</v>
      </c>
      <c r="D170" s="7">
        <v>0</v>
      </c>
      <c r="E170" s="7">
        <v>104</v>
      </c>
      <c r="F170" s="7">
        <v>69</v>
      </c>
      <c r="G170" s="7">
        <v>219</v>
      </c>
      <c r="H170" s="7">
        <v>135</v>
      </c>
      <c r="I170" s="7">
        <v>28</v>
      </c>
      <c r="J170" s="7">
        <v>8</v>
      </c>
      <c r="K170" s="7">
        <v>79</v>
      </c>
      <c r="L170" s="7">
        <v>1</v>
      </c>
      <c r="M170" s="7">
        <v>4</v>
      </c>
      <c r="N170" s="7">
        <v>69</v>
      </c>
      <c r="O170" s="7">
        <v>102</v>
      </c>
      <c r="P170" s="7">
        <v>34</v>
      </c>
      <c r="Q170" s="7">
        <v>0</v>
      </c>
      <c r="R170" s="7">
        <v>2429</v>
      </c>
      <c r="S170" s="7">
        <v>6777</v>
      </c>
      <c r="T170" s="7">
        <v>15</v>
      </c>
      <c r="U170" s="7">
        <v>117</v>
      </c>
      <c r="V170" s="7">
        <v>72</v>
      </c>
      <c r="W170" s="7">
        <f t="shared" si="2"/>
        <v>10267</v>
      </c>
    </row>
    <row r="171" spans="1:23" ht="15">
      <c r="A171" s="8" t="s">
        <v>169</v>
      </c>
      <c r="B171" s="6" t="s">
        <v>241</v>
      </c>
      <c r="C171" s="7">
        <v>1</v>
      </c>
      <c r="D171" s="7">
        <v>0</v>
      </c>
      <c r="E171" s="7">
        <v>57</v>
      </c>
      <c r="F171" s="7">
        <v>42</v>
      </c>
      <c r="G171" s="7">
        <v>59</v>
      </c>
      <c r="H171" s="7">
        <v>55</v>
      </c>
      <c r="I171" s="7">
        <v>22</v>
      </c>
      <c r="J171" s="7">
        <v>8</v>
      </c>
      <c r="K171" s="7">
        <v>24</v>
      </c>
      <c r="L171" s="7">
        <v>0</v>
      </c>
      <c r="M171" s="7">
        <v>4</v>
      </c>
      <c r="N171" s="7">
        <v>25</v>
      </c>
      <c r="O171" s="7">
        <v>42</v>
      </c>
      <c r="P171" s="7">
        <v>24</v>
      </c>
      <c r="Q171" s="7">
        <v>0</v>
      </c>
      <c r="R171" s="7">
        <v>579</v>
      </c>
      <c r="S171" s="7">
        <v>2336</v>
      </c>
      <c r="T171" s="7">
        <v>3</v>
      </c>
      <c r="U171" s="7">
        <v>38</v>
      </c>
      <c r="V171" s="7">
        <v>28</v>
      </c>
      <c r="W171" s="7">
        <f t="shared" si="2"/>
        <v>3347</v>
      </c>
    </row>
    <row r="172" spans="1:23" ht="15">
      <c r="A172" s="8" t="s">
        <v>70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7">
        <f t="shared" si="2"/>
        <v>0</v>
      </c>
    </row>
    <row r="173" spans="1:23" ht="26.25">
      <c r="A173" s="9" t="s">
        <v>242</v>
      </c>
      <c r="B173" s="6" t="s">
        <v>243</v>
      </c>
      <c r="C173" s="7">
        <v>1</v>
      </c>
      <c r="D173" s="7">
        <v>0</v>
      </c>
      <c r="E173" s="7">
        <v>48</v>
      </c>
      <c r="F173" s="7">
        <v>38</v>
      </c>
      <c r="G173" s="7">
        <v>43</v>
      </c>
      <c r="H173" s="7">
        <v>49</v>
      </c>
      <c r="I173" s="7">
        <v>21</v>
      </c>
      <c r="J173" s="7">
        <v>8</v>
      </c>
      <c r="K173" s="7">
        <v>22</v>
      </c>
      <c r="L173" s="7">
        <v>0</v>
      </c>
      <c r="M173" s="7">
        <v>4</v>
      </c>
      <c r="N173" s="7">
        <v>23</v>
      </c>
      <c r="O173" s="7">
        <v>30</v>
      </c>
      <c r="P173" s="7">
        <v>22</v>
      </c>
      <c r="Q173" s="7">
        <v>0</v>
      </c>
      <c r="R173" s="7">
        <v>480</v>
      </c>
      <c r="S173" s="7">
        <v>1955</v>
      </c>
      <c r="T173" s="7">
        <v>2</v>
      </c>
      <c r="U173" s="7">
        <v>35</v>
      </c>
      <c r="V173" s="7">
        <v>24</v>
      </c>
      <c r="W173" s="7">
        <f t="shared" si="2"/>
        <v>2805</v>
      </c>
    </row>
    <row r="174" spans="1:23" ht="15">
      <c r="A174" s="9" t="s">
        <v>73</v>
      </c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7">
        <f t="shared" si="2"/>
        <v>0</v>
      </c>
    </row>
    <row r="175" spans="1:23" ht="15">
      <c r="A175" s="10" t="s">
        <v>244</v>
      </c>
      <c r="B175" s="6" t="s">
        <v>245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f t="shared" si="2"/>
        <v>0</v>
      </c>
    </row>
    <row r="176" spans="1:23" ht="15">
      <c r="A176" s="10" t="s">
        <v>246</v>
      </c>
      <c r="B176" s="6" t="s">
        <v>247</v>
      </c>
      <c r="C176" s="7">
        <v>0</v>
      </c>
      <c r="D176" s="7">
        <v>0</v>
      </c>
      <c r="E176" s="7">
        <v>4</v>
      </c>
      <c r="F176" s="7">
        <v>9</v>
      </c>
      <c r="G176" s="7">
        <v>4</v>
      </c>
      <c r="H176" s="7">
        <v>8</v>
      </c>
      <c r="I176" s="7">
        <v>1</v>
      </c>
      <c r="J176" s="7">
        <v>1</v>
      </c>
      <c r="K176" s="7">
        <v>3</v>
      </c>
      <c r="L176" s="7">
        <v>0</v>
      </c>
      <c r="M176" s="7">
        <v>0</v>
      </c>
      <c r="N176" s="7">
        <v>5</v>
      </c>
      <c r="O176" s="7">
        <v>5</v>
      </c>
      <c r="P176" s="7">
        <v>6</v>
      </c>
      <c r="Q176" s="7">
        <v>0</v>
      </c>
      <c r="R176" s="7">
        <v>10</v>
      </c>
      <c r="S176" s="7">
        <v>41</v>
      </c>
      <c r="T176" s="7">
        <v>0</v>
      </c>
      <c r="U176" s="7">
        <v>9</v>
      </c>
      <c r="V176" s="7">
        <v>1</v>
      </c>
      <c r="W176" s="7">
        <f t="shared" si="2"/>
        <v>107</v>
      </c>
    </row>
    <row r="177" spans="1:23" ht="15">
      <c r="A177" s="10" t="s">
        <v>248</v>
      </c>
      <c r="B177" s="6" t="s">
        <v>249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f t="shared" si="2"/>
        <v>0</v>
      </c>
    </row>
    <row r="178" spans="1:23" ht="15">
      <c r="A178" s="10" t="s">
        <v>250</v>
      </c>
      <c r="B178" s="6" t="s">
        <v>251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  <c r="I178" s="7">
        <v>0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f t="shared" si="2"/>
        <v>0</v>
      </c>
    </row>
    <row r="179" spans="1:23" ht="15">
      <c r="A179" s="10" t="s">
        <v>252</v>
      </c>
      <c r="B179" s="6" t="s">
        <v>253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f t="shared" si="2"/>
        <v>0</v>
      </c>
    </row>
    <row r="180" spans="1:23" ht="15">
      <c r="A180" s="10" t="s">
        <v>254</v>
      </c>
      <c r="B180" s="6" t="s">
        <v>255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f t="shared" si="2"/>
        <v>0</v>
      </c>
    </row>
    <row r="181" spans="1:23" ht="15">
      <c r="A181" s="10" t="s">
        <v>256</v>
      </c>
      <c r="B181" s="6" t="s">
        <v>257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1</v>
      </c>
      <c r="I181" s="7">
        <v>0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1</v>
      </c>
      <c r="S181" s="7">
        <v>4</v>
      </c>
      <c r="T181" s="7">
        <v>0</v>
      </c>
      <c r="U181" s="7">
        <v>0</v>
      </c>
      <c r="V181" s="7">
        <v>0</v>
      </c>
      <c r="W181" s="7">
        <f t="shared" si="2"/>
        <v>6</v>
      </c>
    </row>
    <row r="182" spans="1:23" ht="15">
      <c r="A182" s="10" t="s">
        <v>258</v>
      </c>
      <c r="B182" s="6" t="s">
        <v>259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1</v>
      </c>
      <c r="S182" s="7">
        <v>0</v>
      </c>
      <c r="T182" s="7">
        <v>0</v>
      </c>
      <c r="U182" s="7">
        <v>0</v>
      </c>
      <c r="V182" s="7">
        <v>0</v>
      </c>
      <c r="W182" s="7">
        <f t="shared" si="2"/>
        <v>1</v>
      </c>
    </row>
    <row r="183" spans="1:23" ht="15">
      <c r="A183" s="10" t="s">
        <v>260</v>
      </c>
      <c r="B183" s="6" t="s">
        <v>261</v>
      </c>
      <c r="C183" s="7">
        <v>1</v>
      </c>
      <c r="D183" s="7">
        <v>0</v>
      </c>
      <c r="E183" s="7">
        <v>44</v>
      </c>
      <c r="F183" s="7">
        <v>29</v>
      </c>
      <c r="G183" s="7">
        <v>39</v>
      </c>
      <c r="H183" s="7">
        <v>40</v>
      </c>
      <c r="I183" s="7">
        <v>20</v>
      </c>
      <c r="J183" s="7">
        <v>7</v>
      </c>
      <c r="K183" s="7">
        <v>19</v>
      </c>
      <c r="L183" s="7">
        <v>0</v>
      </c>
      <c r="M183" s="7">
        <v>4</v>
      </c>
      <c r="N183" s="7">
        <v>18</v>
      </c>
      <c r="O183" s="7">
        <v>25</v>
      </c>
      <c r="P183" s="7">
        <v>16</v>
      </c>
      <c r="Q183" s="7">
        <v>0</v>
      </c>
      <c r="R183" s="7">
        <v>468</v>
      </c>
      <c r="S183" s="7">
        <v>1910</v>
      </c>
      <c r="T183" s="7">
        <v>2</v>
      </c>
      <c r="U183" s="7">
        <v>26</v>
      </c>
      <c r="V183" s="7">
        <v>23</v>
      </c>
      <c r="W183" s="7">
        <f t="shared" si="2"/>
        <v>2691</v>
      </c>
    </row>
    <row r="184" spans="1:23" ht="15">
      <c r="A184" s="10" t="s">
        <v>262</v>
      </c>
      <c r="B184" s="6" t="s">
        <v>263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f t="shared" si="2"/>
        <v>0</v>
      </c>
    </row>
    <row r="185" spans="1:23" ht="15">
      <c r="A185" s="10" t="s">
        <v>264</v>
      </c>
      <c r="B185" s="6" t="s">
        <v>265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f t="shared" si="2"/>
        <v>0</v>
      </c>
    </row>
    <row r="186" spans="1:23" ht="15">
      <c r="A186" s="10" t="s">
        <v>266</v>
      </c>
      <c r="B186" s="6" t="s">
        <v>267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f t="shared" si="2"/>
        <v>0</v>
      </c>
    </row>
    <row r="187" spans="1:23" ht="15">
      <c r="A187" s="10" t="s">
        <v>268</v>
      </c>
      <c r="B187" s="6" t="s">
        <v>269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f t="shared" si="2"/>
        <v>0</v>
      </c>
    </row>
    <row r="188" spans="1:23" ht="51.75">
      <c r="A188" s="9" t="s">
        <v>270</v>
      </c>
      <c r="B188" s="6" t="s">
        <v>271</v>
      </c>
      <c r="C188" s="7">
        <v>0</v>
      </c>
      <c r="D188" s="7">
        <v>0</v>
      </c>
      <c r="E188" s="7">
        <v>9</v>
      </c>
      <c r="F188" s="7">
        <v>4</v>
      </c>
      <c r="G188" s="7">
        <v>16</v>
      </c>
      <c r="H188" s="7">
        <v>6</v>
      </c>
      <c r="I188" s="7">
        <v>1</v>
      </c>
      <c r="J188" s="7">
        <v>0</v>
      </c>
      <c r="K188" s="7">
        <v>2</v>
      </c>
      <c r="L188" s="7">
        <v>0</v>
      </c>
      <c r="M188" s="7">
        <v>0</v>
      </c>
      <c r="N188" s="7">
        <v>2</v>
      </c>
      <c r="O188" s="7">
        <v>12</v>
      </c>
      <c r="P188" s="7">
        <v>2</v>
      </c>
      <c r="Q188" s="7">
        <v>0</v>
      </c>
      <c r="R188" s="7">
        <v>100</v>
      </c>
      <c r="S188" s="7">
        <v>402</v>
      </c>
      <c r="T188" s="7">
        <v>1</v>
      </c>
      <c r="U188" s="7">
        <v>3</v>
      </c>
      <c r="V188" s="7">
        <v>4</v>
      </c>
      <c r="W188" s="7">
        <f t="shared" si="2"/>
        <v>564</v>
      </c>
    </row>
    <row r="189" spans="1:23" ht="39">
      <c r="A189" s="8" t="s">
        <v>272</v>
      </c>
      <c r="B189" s="6" t="s">
        <v>273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f t="shared" si="2"/>
        <v>0</v>
      </c>
    </row>
    <row r="190" spans="1:23" ht="26.25">
      <c r="A190" s="5" t="s">
        <v>274</v>
      </c>
      <c r="B190" s="6" t="s">
        <v>275</v>
      </c>
      <c r="C190" s="7">
        <v>6</v>
      </c>
      <c r="D190" s="7">
        <v>0</v>
      </c>
      <c r="E190" s="7">
        <v>128</v>
      </c>
      <c r="F190" s="7">
        <v>105</v>
      </c>
      <c r="G190" s="7">
        <v>215</v>
      </c>
      <c r="H190" s="7">
        <v>163</v>
      </c>
      <c r="I190" s="7">
        <v>43</v>
      </c>
      <c r="J190" s="7">
        <v>15</v>
      </c>
      <c r="K190" s="7">
        <v>109</v>
      </c>
      <c r="L190" s="7">
        <v>1</v>
      </c>
      <c r="M190" s="7">
        <v>8</v>
      </c>
      <c r="N190" s="7">
        <v>82</v>
      </c>
      <c r="O190" s="7">
        <v>118</v>
      </c>
      <c r="P190" s="7">
        <v>48</v>
      </c>
      <c r="Q190" s="7">
        <v>0</v>
      </c>
      <c r="R190" s="7">
        <v>2172</v>
      </c>
      <c r="S190" s="7">
        <v>7020</v>
      </c>
      <c r="T190" s="7">
        <v>12</v>
      </c>
      <c r="U190" s="7">
        <v>146</v>
      </c>
      <c r="V190" s="7">
        <v>94</v>
      </c>
      <c r="W190" s="7">
        <f t="shared" si="2"/>
        <v>10485</v>
      </c>
    </row>
    <row r="191" spans="1:23" ht="15">
      <c r="A191" s="5" t="s">
        <v>65</v>
      </c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7">
        <f t="shared" si="2"/>
        <v>0</v>
      </c>
    </row>
    <row r="192" spans="1:23" ht="15">
      <c r="A192" s="8" t="s">
        <v>276</v>
      </c>
      <c r="B192" s="6" t="s">
        <v>277</v>
      </c>
      <c r="C192" s="7">
        <v>6</v>
      </c>
      <c r="D192" s="7">
        <v>0</v>
      </c>
      <c r="E192" s="7">
        <v>125</v>
      </c>
      <c r="F192" s="7">
        <v>105</v>
      </c>
      <c r="G192" s="7">
        <v>212</v>
      </c>
      <c r="H192" s="7">
        <v>163</v>
      </c>
      <c r="I192" s="7">
        <v>43</v>
      </c>
      <c r="J192" s="7">
        <v>15</v>
      </c>
      <c r="K192" s="7">
        <v>109</v>
      </c>
      <c r="L192" s="7">
        <v>1</v>
      </c>
      <c r="M192" s="7">
        <v>8</v>
      </c>
      <c r="N192" s="7">
        <v>80</v>
      </c>
      <c r="O192" s="7">
        <v>118</v>
      </c>
      <c r="P192" s="7">
        <v>48</v>
      </c>
      <c r="Q192" s="7">
        <v>0</v>
      </c>
      <c r="R192" s="7">
        <v>2083</v>
      </c>
      <c r="S192" s="7">
        <v>6542</v>
      </c>
      <c r="T192" s="7">
        <v>12</v>
      </c>
      <c r="U192" s="7">
        <v>146</v>
      </c>
      <c r="V192" s="7">
        <v>94</v>
      </c>
      <c r="W192" s="7">
        <f t="shared" si="2"/>
        <v>9910</v>
      </c>
    </row>
    <row r="193" spans="1:23" ht="26.25">
      <c r="A193" s="5" t="s">
        <v>278</v>
      </c>
      <c r="B193" s="6" t="s">
        <v>279</v>
      </c>
      <c r="C193" s="7">
        <v>5</v>
      </c>
      <c r="D193" s="7">
        <v>0</v>
      </c>
      <c r="E193" s="7">
        <v>86</v>
      </c>
      <c r="F193" s="7">
        <v>66</v>
      </c>
      <c r="G193" s="7">
        <v>165</v>
      </c>
      <c r="H193" s="7">
        <v>113</v>
      </c>
      <c r="I193" s="7">
        <v>26</v>
      </c>
      <c r="J193" s="7">
        <v>9</v>
      </c>
      <c r="K193" s="7">
        <v>84</v>
      </c>
      <c r="L193" s="7">
        <v>1</v>
      </c>
      <c r="M193" s="7">
        <v>4</v>
      </c>
      <c r="N193" s="7">
        <v>64</v>
      </c>
      <c r="O193" s="7">
        <v>81</v>
      </c>
      <c r="P193" s="7">
        <v>26</v>
      </c>
      <c r="Q193" s="7">
        <v>0</v>
      </c>
      <c r="R193" s="7">
        <v>1743</v>
      </c>
      <c r="S193" s="7">
        <v>5185</v>
      </c>
      <c r="T193" s="7">
        <v>9</v>
      </c>
      <c r="U193" s="7">
        <v>110</v>
      </c>
      <c r="V193" s="7">
        <v>75</v>
      </c>
      <c r="W193" s="7">
        <f t="shared" si="2"/>
        <v>7852</v>
      </c>
    </row>
    <row r="194" spans="1:23" ht="15">
      <c r="A194" s="5" t="s">
        <v>65</v>
      </c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7">
        <f t="shared" si="2"/>
        <v>0</v>
      </c>
    </row>
    <row r="195" spans="1:23" ht="15">
      <c r="A195" s="8" t="s">
        <v>280</v>
      </c>
      <c r="B195" s="6" t="s">
        <v>281</v>
      </c>
      <c r="C195" s="7">
        <v>5</v>
      </c>
      <c r="D195" s="7">
        <v>0</v>
      </c>
      <c r="E195" s="7">
        <v>84</v>
      </c>
      <c r="F195" s="7">
        <v>66</v>
      </c>
      <c r="G195" s="7">
        <v>165</v>
      </c>
      <c r="H195" s="7">
        <v>113</v>
      </c>
      <c r="I195" s="7">
        <v>26</v>
      </c>
      <c r="J195" s="7">
        <v>9</v>
      </c>
      <c r="K195" s="7">
        <v>84</v>
      </c>
      <c r="L195" s="7">
        <v>1</v>
      </c>
      <c r="M195" s="7">
        <v>4</v>
      </c>
      <c r="N195" s="7">
        <v>63</v>
      </c>
      <c r="O195" s="7">
        <v>81</v>
      </c>
      <c r="P195" s="7">
        <v>26</v>
      </c>
      <c r="Q195" s="7">
        <v>0</v>
      </c>
      <c r="R195" s="7">
        <v>1720</v>
      </c>
      <c r="S195" s="7">
        <v>4911</v>
      </c>
      <c r="T195" s="7">
        <v>9</v>
      </c>
      <c r="U195" s="7">
        <v>110</v>
      </c>
      <c r="V195" s="7">
        <v>75</v>
      </c>
      <c r="W195" s="7">
        <f t="shared" si="2"/>
        <v>7552</v>
      </c>
    </row>
    <row r="196" spans="1:23" ht="26.25">
      <c r="A196" s="8" t="s">
        <v>282</v>
      </c>
      <c r="B196" s="6" t="s">
        <v>283</v>
      </c>
      <c r="C196" s="7">
        <v>5</v>
      </c>
      <c r="D196" s="7">
        <v>0</v>
      </c>
      <c r="E196" s="7">
        <v>71</v>
      </c>
      <c r="F196" s="7">
        <v>63</v>
      </c>
      <c r="G196" s="7">
        <v>133</v>
      </c>
      <c r="H196" s="7">
        <v>105</v>
      </c>
      <c r="I196" s="7">
        <v>25</v>
      </c>
      <c r="J196" s="7">
        <v>8</v>
      </c>
      <c r="K196" s="7">
        <v>82</v>
      </c>
      <c r="L196" s="7">
        <v>0</v>
      </c>
      <c r="M196" s="7">
        <v>4</v>
      </c>
      <c r="N196" s="7">
        <v>53</v>
      </c>
      <c r="O196" s="7">
        <v>76</v>
      </c>
      <c r="P196" s="7">
        <v>24</v>
      </c>
      <c r="Q196" s="7">
        <v>0</v>
      </c>
      <c r="R196" s="7">
        <v>1209</v>
      </c>
      <c r="S196" s="7">
        <v>4012</v>
      </c>
      <c r="T196" s="7">
        <v>9</v>
      </c>
      <c r="U196" s="7">
        <v>103</v>
      </c>
      <c r="V196" s="7">
        <v>69</v>
      </c>
      <c r="W196" s="7">
        <f t="shared" si="2"/>
        <v>6051</v>
      </c>
    </row>
    <row r="197" spans="1:23" ht="26.25">
      <c r="A197" s="8" t="s">
        <v>284</v>
      </c>
      <c r="B197" s="6" t="s">
        <v>285</v>
      </c>
      <c r="C197" s="7">
        <v>0</v>
      </c>
      <c r="D197" s="7">
        <v>0</v>
      </c>
      <c r="E197" s="7">
        <v>12</v>
      </c>
      <c r="F197" s="7">
        <v>2</v>
      </c>
      <c r="G197" s="7">
        <v>29</v>
      </c>
      <c r="H197" s="7">
        <v>6</v>
      </c>
      <c r="I197" s="7">
        <v>1</v>
      </c>
      <c r="J197" s="7">
        <v>1</v>
      </c>
      <c r="K197" s="7">
        <v>2</v>
      </c>
      <c r="L197" s="7">
        <v>0</v>
      </c>
      <c r="M197" s="7">
        <v>0</v>
      </c>
      <c r="N197" s="7">
        <v>10</v>
      </c>
      <c r="O197" s="7">
        <v>5</v>
      </c>
      <c r="P197" s="7">
        <v>2</v>
      </c>
      <c r="Q197" s="7">
        <v>0</v>
      </c>
      <c r="R197" s="7">
        <v>428</v>
      </c>
      <c r="S197" s="7">
        <v>863</v>
      </c>
      <c r="T197" s="7">
        <v>0</v>
      </c>
      <c r="U197" s="7">
        <v>7</v>
      </c>
      <c r="V197" s="7">
        <v>6</v>
      </c>
      <c r="W197" s="7">
        <f t="shared" si="2"/>
        <v>1374</v>
      </c>
    </row>
    <row r="198" spans="1:23" ht="26.25">
      <c r="A198" s="8" t="s">
        <v>286</v>
      </c>
      <c r="B198" s="6" t="s">
        <v>287</v>
      </c>
      <c r="C198" s="7">
        <v>0</v>
      </c>
      <c r="D198" s="7">
        <v>0</v>
      </c>
      <c r="E198" s="7">
        <v>3</v>
      </c>
      <c r="F198" s="7">
        <v>1</v>
      </c>
      <c r="G198" s="7">
        <v>3</v>
      </c>
      <c r="H198" s="7">
        <v>2</v>
      </c>
      <c r="I198" s="7">
        <v>0</v>
      </c>
      <c r="J198" s="7">
        <v>0</v>
      </c>
      <c r="K198" s="7">
        <v>0</v>
      </c>
      <c r="L198" s="7">
        <v>1</v>
      </c>
      <c r="M198" s="7">
        <v>0</v>
      </c>
      <c r="N198" s="7">
        <v>1</v>
      </c>
      <c r="O198" s="7">
        <v>0</v>
      </c>
      <c r="P198" s="7">
        <v>0</v>
      </c>
      <c r="Q198" s="7">
        <v>0</v>
      </c>
      <c r="R198" s="7">
        <v>106</v>
      </c>
      <c r="S198" s="7">
        <v>310</v>
      </c>
      <c r="T198" s="7">
        <v>0</v>
      </c>
      <c r="U198" s="7">
        <v>0</v>
      </c>
      <c r="V198" s="7">
        <v>0</v>
      </c>
      <c r="W198" s="7">
        <f t="shared" si="2"/>
        <v>427</v>
      </c>
    </row>
    <row r="199" spans="1:23" ht="39">
      <c r="A199" s="5" t="s">
        <v>288</v>
      </c>
      <c r="B199" s="6" t="s">
        <v>289</v>
      </c>
      <c r="C199" s="7">
        <v>719</v>
      </c>
      <c r="D199" s="7">
        <v>0</v>
      </c>
      <c r="E199" s="7">
        <v>16056</v>
      </c>
      <c r="F199" s="7">
        <v>8185</v>
      </c>
      <c r="G199" s="7">
        <v>32268</v>
      </c>
      <c r="H199" s="7">
        <v>15517</v>
      </c>
      <c r="I199" s="7">
        <v>4054</v>
      </c>
      <c r="J199" s="7">
        <v>934</v>
      </c>
      <c r="K199" s="7">
        <v>9303</v>
      </c>
      <c r="L199" s="7">
        <v>916</v>
      </c>
      <c r="M199" s="7">
        <v>571</v>
      </c>
      <c r="N199" s="7">
        <v>11933</v>
      </c>
      <c r="O199" s="7">
        <v>14306</v>
      </c>
      <c r="P199" s="7">
        <v>2294</v>
      </c>
      <c r="Q199" s="7">
        <v>0</v>
      </c>
      <c r="R199" s="7">
        <v>520653</v>
      </c>
      <c r="S199" s="7">
        <v>1252814</v>
      </c>
      <c r="T199" s="7">
        <v>932</v>
      </c>
      <c r="U199" s="7">
        <v>11065</v>
      </c>
      <c r="V199" s="7">
        <v>12338</v>
      </c>
      <c r="W199" s="7">
        <f t="shared" si="2"/>
        <v>1914858</v>
      </c>
    </row>
    <row r="200" spans="1:23" ht="15">
      <c r="A200" s="5" t="s">
        <v>208</v>
      </c>
      <c r="B200" s="6" t="s">
        <v>290</v>
      </c>
      <c r="C200" s="7">
        <v>1</v>
      </c>
      <c r="D200" s="7">
        <v>0</v>
      </c>
      <c r="E200" s="7">
        <v>47</v>
      </c>
      <c r="F200" s="7">
        <v>17</v>
      </c>
      <c r="G200" s="7">
        <v>39</v>
      </c>
      <c r="H200" s="7">
        <v>51</v>
      </c>
      <c r="I200" s="7">
        <v>4</v>
      </c>
      <c r="J200" s="7">
        <v>1</v>
      </c>
      <c r="K200" s="7">
        <v>9</v>
      </c>
      <c r="L200" s="7">
        <v>18</v>
      </c>
      <c r="M200" s="7">
        <v>0</v>
      </c>
      <c r="N200" s="7">
        <v>26</v>
      </c>
      <c r="O200" s="7">
        <v>15</v>
      </c>
      <c r="P200" s="7">
        <v>3</v>
      </c>
      <c r="Q200" s="7">
        <v>0</v>
      </c>
      <c r="R200" s="7">
        <v>1246</v>
      </c>
      <c r="S200" s="7">
        <v>3583</v>
      </c>
      <c r="T200" s="7">
        <v>1</v>
      </c>
      <c r="U200" s="7">
        <v>15</v>
      </c>
      <c r="V200" s="7">
        <v>15</v>
      </c>
      <c r="W200" s="7">
        <f t="shared" si="2"/>
        <v>5091</v>
      </c>
    </row>
    <row r="201" spans="1:23" ht="15">
      <c r="A201" s="5" t="s">
        <v>65</v>
      </c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7">
        <f t="shared" si="2"/>
        <v>0</v>
      </c>
    </row>
    <row r="202" spans="1:23" ht="15">
      <c r="A202" s="8" t="s">
        <v>280</v>
      </c>
      <c r="B202" s="6" t="s">
        <v>291</v>
      </c>
      <c r="C202" s="7">
        <v>1</v>
      </c>
      <c r="D202" s="7">
        <v>0</v>
      </c>
      <c r="E202" s="7">
        <v>37</v>
      </c>
      <c r="F202" s="7">
        <v>17</v>
      </c>
      <c r="G202" s="7">
        <v>39</v>
      </c>
      <c r="H202" s="7">
        <v>51</v>
      </c>
      <c r="I202" s="7">
        <v>4</v>
      </c>
      <c r="J202" s="7">
        <v>1</v>
      </c>
      <c r="K202" s="7">
        <v>9</v>
      </c>
      <c r="L202" s="7">
        <v>18</v>
      </c>
      <c r="M202" s="7">
        <v>0</v>
      </c>
      <c r="N202" s="7">
        <v>26</v>
      </c>
      <c r="O202" s="7">
        <v>15</v>
      </c>
      <c r="P202" s="7">
        <v>3</v>
      </c>
      <c r="Q202" s="7">
        <v>0</v>
      </c>
      <c r="R202" s="7">
        <v>518</v>
      </c>
      <c r="S202" s="7">
        <v>1795</v>
      </c>
      <c r="T202" s="7">
        <v>1</v>
      </c>
      <c r="U202" s="7">
        <v>15</v>
      </c>
      <c r="V202" s="7">
        <v>15</v>
      </c>
      <c r="W202" s="7">
        <f t="shared" si="2"/>
        <v>2565</v>
      </c>
    </row>
    <row r="203" spans="1:23" ht="26.25">
      <c r="A203" s="5" t="s">
        <v>292</v>
      </c>
      <c r="B203" s="6" t="s">
        <v>293</v>
      </c>
      <c r="C203" s="7">
        <v>0</v>
      </c>
      <c r="D203" s="7">
        <v>0</v>
      </c>
      <c r="E203" s="7">
        <v>17</v>
      </c>
      <c r="F203" s="7">
        <v>4</v>
      </c>
      <c r="G203" s="7">
        <v>10</v>
      </c>
      <c r="H203" s="7">
        <v>19</v>
      </c>
      <c r="I203" s="7">
        <v>3</v>
      </c>
      <c r="J203" s="7">
        <v>1</v>
      </c>
      <c r="K203" s="7">
        <v>1</v>
      </c>
      <c r="L203" s="7">
        <v>0</v>
      </c>
      <c r="M203" s="7">
        <v>0</v>
      </c>
      <c r="N203" s="7">
        <v>3</v>
      </c>
      <c r="O203" s="7">
        <v>7</v>
      </c>
      <c r="P203" s="7">
        <v>1</v>
      </c>
      <c r="Q203" s="7">
        <v>0</v>
      </c>
      <c r="R203" s="7">
        <v>258</v>
      </c>
      <c r="S203" s="7">
        <v>1200</v>
      </c>
      <c r="T203" s="7">
        <v>0</v>
      </c>
      <c r="U203" s="7">
        <v>6</v>
      </c>
      <c r="V203" s="7">
        <v>3</v>
      </c>
      <c r="W203" s="7">
        <f t="shared" si="2"/>
        <v>1533</v>
      </c>
    </row>
    <row r="204" spans="1:23" ht="15">
      <c r="A204" s="5" t="s">
        <v>70</v>
      </c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7">
        <f t="shared" si="2"/>
        <v>0</v>
      </c>
    </row>
    <row r="205" spans="1:23" ht="26.25">
      <c r="A205" s="8" t="s">
        <v>294</v>
      </c>
      <c r="B205" s="6" t="s">
        <v>295</v>
      </c>
      <c r="C205" s="7">
        <v>0</v>
      </c>
      <c r="D205" s="7">
        <v>0</v>
      </c>
      <c r="E205" s="7">
        <v>16</v>
      </c>
      <c r="F205" s="7">
        <v>4</v>
      </c>
      <c r="G205" s="7">
        <v>7</v>
      </c>
      <c r="H205" s="7">
        <v>19</v>
      </c>
      <c r="I205" s="7">
        <v>3</v>
      </c>
      <c r="J205" s="7">
        <v>1</v>
      </c>
      <c r="K205" s="7">
        <v>1</v>
      </c>
      <c r="L205" s="7">
        <v>0</v>
      </c>
      <c r="M205" s="7">
        <v>0</v>
      </c>
      <c r="N205" s="7">
        <v>3</v>
      </c>
      <c r="O205" s="7">
        <v>5</v>
      </c>
      <c r="P205" s="7">
        <v>1</v>
      </c>
      <c r="Q205" s="7">
        <v>0</v>
      </c>
      <c r="R205" s="7">
        <v>228</v>
      </c>
      <c r="S205" s="7">
        <v>863</v>
      </c>
      <c r="T205" s="7">
        <v>0</v>
      </c>
      <c r="U205" s="7">
        <v>6</v>
      </c>
      <c r="V205" s="7">
        <v>3</v>
      </c>
      <c r="W205" s="7">
        <f t="shared" si="2"/>
        <v>1160</v>
      </c>
    </row>
    <row r="206" spans="1:23" ht="15">
      <c r="A206" s="8" t="s">
        <v>73</v>
      </c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7">
        <f t="shared" si="2"/>
        <v>0</v>
      </c>
    </row>
    <row r="207" spans="1:23" ht="15">
      <c r="A207" s="9" t="s">
        <v>244</v>
      </c>
      <c r="B207" s="6" t="s">
        <v>296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f t="shared" si="2"/>
        <v>0</v>
      </c>
    </row>
    <row r="208" spans="1:23" ht="15">
      <c r="A208" s="9" t="s">
        <v>246</v>
      </c>
      <c r="B208" s="6" t="s">
        <v>297</v>
      </c>
      <c r="C208" s="7">
        <v>0</v>
      </c>
      <c r="D208" s="7">
        <v>0</v>
      </c>
      <c r="E208" s="7">
        <v>0</v>
      </c>
      <c r="F208" s="7">
        <v>1</v>
      </c>
      <c r="G208" s="7">
        <v>0</v>
      </c>
      <c r="H208" s="7">
        <v>13</v>
      </c>
      <c r="I208" s="7">
        <v>0</v>
      </c>
      <c r="J208" s="7">
        <v>0</v>
      </c>
      <c r="K208" s="7">
        <v>0</v>
      </c>
      <c r="L208" s="7">
        <v>0</v>
      </c>
      <c r="M208" s="7">
        <v>0</v>
      </c>
      <c r="N208" s="7">
        <v>1</v>
      </c>
      <c r="O208" s="7">
        <v>1</v>
      </c>
      <c r="P208" s="7">
        <v>0</v>
      </c>
      <c r="Q208" s="7">
        <v>0</v>
      </c>
      <c r="R208" s="7">
        <v>17</v>
      </c>
      <c r="S208" s="7">
        <v>9</v>
      </c>
      <c r="T208" s="7">
        <v>0</v>
      </c>
      <c r="U208" s="7">
        <v>0</v>
      </c>
      <c r="V208" s="7">
        <v>0</v>
      </c>
      <c r="W208" s="7">
        <f t="shared" si="2"/>
        <v>42</v>
      </c>
    </row>
    <row r="209" spans="1:23" ht="15">
      <c r="A209" s="9" t="s">
        <v>248</v>
      </c>
      <c r="B209" s="6" t="s">
        <v>298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f t="shared" si="2"/>
        <v>0</v>
      </c>
    </row>
    <row r="210" spans="1:23" ht="15">
      <c r="A210" s="9" t="s">
        <v>250</v>
      </c>
      <c r="B210" s="6" t="s">
        <v>299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  <c r="I210" s="7">
        <v>0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f t="shared" si="2"/>
        <v>0</v>
      </c>
    </row>
    <row r="211" spans="1:23" ht="15">
      <c r="A211" s="9" t="s">
        <v>252</v>
      </c>
      <c r="B211" s="6" t="s">
        <v>300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f t="shared" si="2"/>
        <v>0</v>
      </c>
    </row>
    <row r="212" spans="1:23" ht="15">
      <c r="A212" s="9" t="s">
        <v>254</v>
      </c>
      <c r="B212" s="6" t="s">
        <v>301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f t="shared" si="2"/>
        <v>0</v>
      </c>
    </row>
    <row r="213" spans="1:23" ht="15">
      <c r="A213" s="9" t="s">
        <v>256</v>
      </c>
      <c r="B213" s="6" t="s">
        <v>302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1</v>
      </c>
      <c r="T213" s="7">
        <v>0</v>
      </c>
      <c r="U213" s="7">
        <v>0</v>
      </c>
      <c r="V213" s="7">
        <v>0</v>
      </c>
      <c r="W213" s="7">
        <f t="shared" si="2"/>
        <v>1</v>
      </c>
    </row>
    <row r="214" spans="1:23" ht="15">
      <c r="A214" s="9" t="s">
        <v>258</v>
      </c>
      <c r="B214" s="6" t="s">
        <v>303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f t="shared" si="2"/>
        <v>0</v>
      </c>
    </row>
    <row r="215" spans="1:23" ht="15">
      <c r="A215" s="9" t="s">
        <v>260</v>
      </c>
      <c r="B215" s="6" t="s">
        <v>304</v>
      </c>
      <c r="C215" s="7">
        <v>0</v>
      </c>
      <c r="D215" s="7">
        <v>0</v>
      </c>
      <c r="E215" s="7">
        <v>16</v>
      </c>
      <c r="F215" s="7">
        <v>3</v>
      </c>
      <c r="G215" s="7">
        <v>7</v>
      </c>
      <c r="H215" s="7">
        <v>6</v>
      </c>
      <c r="I215" s="7">
        <v>3</v>
      </c>
      <c r="J215" s="7">
        <v>1</v>
      </c>
      <c r="K215" s="7">
        <v>1</v>
      </c>
      <c r="L215" s="7">
        <v>0</v>
      </c>
      <c r="M215" s="7">
        <v>0</v>
      </c>
      <c r="N215" s="7">
        <v>2</v>
      </c>
      <c r="O215" s="7">
        <v>4</v>
      </c>
      <c r="P215" s="7">
        <v>1</v>
      </c>
      <c r="Q215" s="7">
        <v>0</v>
      </c>
      <c r="R215" s="7">
        <v>211</v>
      </c>
      <c r="S215" s="7">
        <v>853</v>
      </c>
      <c r="T215" s="7">
        <v>0</v>
      </c>
      <c r="U215" s="7">
        <v>6</v>
      </c>
      <c r="V215" s="7">
        <v>3</v>
      </c>
      <c r="W215" s="7">
        <f t="shared" si="2"/>
        <v>1117</v>
      </c>
    </row>
    <row r="216" spans="1:23" ht="15">
      <c r="A216" s="9" t="s">
        <v>262</v>
      </c>
      <c r="B216" s="6" t="s">
        <v>305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f t="shared" si="2"/>
        <v>0</v>
      </c>
    </row>
    <row r="217" spans="1:23" ht="15">
      <c r="A217" s="9" t="s">
        <v>264</v>
      </c>
      <c r="B217" s="6" t="s">
        <v>306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f t="shared" si="2"/>
        <v>0</v>
      </c>
    </row>
    <row r="218" spans="1:23" ht="15">
      <c r="A218" s="9" t="s">
        <v>266</v>
      </c>
      <c r="B218" s="6" t="s">
        <v>307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f t="shared" si="2"/>
        <v>0</v>
      </c>
    </row>
    <row r="219" spans="1:23" ht="15">
      <c r="A219" s="9" t="s">
        <v>268</v>
      </c>
      <c r="B219" s="6" t="s">
        <v>308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f t="shared" si="2"/>
        <v>0</v>
      </c>
    </row>
    <row r="220" spans="1:23" ht="51.75">
      <c r="A220" s="8" t="s">
        <v>309</v>
      </c>
      <c r="B220" s="6" t="s">
        <v>310</v>
      </c>
      <c r="C220" s="7">
        <v>0</v>
      </c>
      <c r="D220" s="7">
        <v>0</v>
      </c>
      <c r="E220" s="7">
        <v>1</v>
      </c>
      <c r="F220" s="7">
        <v>0</v>
      </c>
      <c r="G220" s="7">
        <v>3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2</v>
      </c>
      <c r="P220" s="7">
        <v>0</v>
      </c>
      <c r="Q220" s="7">
        <v>0</v>
      </c>
      <c r="R220" s="7">
        <v>30</v>
      </c>
      <c r="S220" s="7">
        <v>337</v>
      </c>
      <c r="T220" s="7">
        <v>0</v>
      </c>
      <c r="U220" s="7">
        <v>0</v>
      </c>
      <c r="V220" s="7">
        <v>0</v>
      </c>
      <c r="W220" s="7">
        <f t="shared" si="2"/>
        <v>373</v>
      </c>
    </row>
    <row r="221" spans="1:23" ht="26.25">
      <c r="A221" s="8" t="s">
        <v>311</v>
      </c>
      <c r="B221" s="6" t="s">
        <v>312</v>
      </c>
      <c r="C221" s="7">
        <v>0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f t="shared" si="2"/>
        <v>0</v>
      </c>
    </row>
    <row r="222" spans="1:23" ht="15">
      <c r="A222" s="5" t="s">
        <v>235</v>
      </c>
      <c r="B222" s="6" t="s">
        <v>313</v>
      </c>
      <c r="C222" s="7">
        <v>762</v>
      </c>
      <c r="D222" s="7">
        <v>0</v>
      </c>
      <c r="E222" s="7">
        <v>17126</v>
      </c>
      <c r="F222" s="7">
        <v>8941</v>
      </c>
      <c r="G222" s="7">
        <v>33953</v>
      </c>
      <c r="H222" s="7">
        <v>16825</v>
      </c>
      <c r="I222" s="7">
        <v>4378</v>
      </c>
      <c r="J222" s="7">
        <v>1044</v>
      </c>
      <c r="K222" s="7">
        <v>10046</v>
      </c>
      <c r="L222" s="7">
        <v>959</v>
      </c>
      <c r="M222" s="7">
        <v>623</v>
      </c>
      <c r="N222" s="7">
        <v>12583</v>
      </c>
      <c r="O222" s="7">
        <v>15194</v>
      </c>
      <c r="P222" s="7">
        <v>2639</v>
      </c>
      <c r="Q222" s="7">
        <v>0</v>
      </c>
      <c r="R222" s="7">
        <v>539698</v>
      </c>
      <c r="S222" s="7">
        <v>1312836</v>
      </c>
      <c r="T222" s="7">
        <v>1026</v>
      </c>
      <c r="U222" s="7">
        <v>12118</v>
      </c>
      <c r="V222" s="7">
        <v>13042</v>
      </c>
      <c r="W222" s="7">
        <f t="shared" si="2"/>
        <v>2003793</v>
      </c>
    </row>
    <row r="223" spans="1:23" ht="1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ht="1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ht="1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1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ht="1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Анатольевна Сысоева</dc:creator>
  <cp:keywords/>
  <dc:description/>
  <cp:lastModifiedBy>Анастасия Анатольевна Сысоева</cp:lastModifiedBy>
  <dcterms:created xsi:type="dcterms:W3CDTF">2014-07-10T12:47:50Z</dcterms:created>
  <dcterms:modified xsi:type="dcterms:W3CDTF">2014-07-10T13:16:36Z</dcterms:modified>
  <cp:category/>
  <cp:version/>
  <cp:contentType/>
  <cp:contentStatus/>
</cp:coreProperties>
</file>